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31" i="1"/>
  <c r="H31"/>
  <c r="G31"/>
  <c r="F31"/>
  <c r="J31"/>
</calcChain>
</file>

<file path=xl/sharedStrings.xml><?xml version="1.0" encoding="utf-8"?>
<sst xmlns="http://schemas.openxmlformats.org/spreadsheetml/2006/main" count="81" uniqueCount="54">
  <si>
    <t>Wydatki na zadania inwestycyjne na 2012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</si>
  <si>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</si>
  <si>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</si>
  <si>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</si>
  <si>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</si>
  <si>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</si>
  <si>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</si>
  <si>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</si>
  <si>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</si>
  <si>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</si>
  <si>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</si>
  <si>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</si>
  <si>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</si>
  <si>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</si>
  <si>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</si>
  <si>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Zakup sprzętu komputerowego oraz serwerów dla potrzeb Starostwa Powiatowego w Sochaczewie</t>
  </si>
  <si>
    <t>Zarząd Powiatu              w Sochaczewie</t>
  </si>
  <si>
    <t>Zakup recyklera do przerobu zerwanych nawierzchni bitumicznych dla potrzeb Powiatowego Zarządu Dróg w Sochaczewie</t>
  </si>
  <si>
    <t>Zakup spryskiwarki dla potrzeb Powiatowego Zarządu Dróg w Sochaczewie</t>
  </si>
  <si>
    <t>Zakup sprzetu komputerowego dla potrzeb Powiatowego Zarządu Dróg w Sochaczewie</t>
  </si>
  <si>
    <t>Zakup kosiarki bijakowej do koszenia poboczy dla potrzeb Powiatowego Zarządu Dróg w Sochaczewie</t>
  </si>
  <si>
    <t>Razem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</si>
  <si>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</si>
  <si>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</si>
  <si>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</si>
  <si>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</si>
  <si>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Przebudowa drogi powiatowej Nr 3813W    - ulicy Gawłowskiej w Sochaczewie   wraz z infrastrukturą towarzyszącą</t>
  </si>
  <si>
    <t>Przebudowa drogi powiatowej Nr 4133W Mikołajew - Skotniki</t>
  </si>
  <si>
    <t>Przebudowa skrzyżowania dróg powiatowych Nr 3837W i 3833W wraz z drogą gminną w miejscowości Elżbietów gm. Teresin</t>
  </si>
  <si>
    <t>Przebudowa drogi powiatowej Nr 3848W Topołowa - Teresin Aleja XX-lecia w miejscowości Teresin</t>
  </si>
  <si>
    <t>Opracowanie dokumentacji projektowej na przebudowę drogi powiatowej Nr 3840W ul. Staszica w Sochaczewie</t>
  </si>
  <si>
    <t>Przebudowa mostu w Kozłowie Szlacheckim</t>
  </si>
  <si>
    <t>rok budżetowy 2012 (8+9+10+11)</t>
  </si>
  <si>
    <t>Plan przed zmianą</t>
  </si>
  <si>
    <t>Zmiana</t>
  </si>
  <si>
    <t>Plan po zmianach</t>
  </si>
  <si>
    <t>Zakup wyposażenia do sal dla wychowanków oraz zestawu komputerowego dla Domu Dziecka w Giżycach</t>
  </si>
  <si>
    <t>Montaż pieców z osprzętem w celu wymiany czynnika grzewczego z oleju opałowego na gaz ziemny w Komendzie Powiatowej Państwowej Straży Pożarnej</t>
  </si>
  <si>
    <t>Opracowanie koncepcji programowo-przestrzennej dla zadania pn. "Budowa obwodnicy w miejscowości Żelazowa Wola - droga powiatowa Nr 3817W"</t>
  </si>
  <si>
    <t>Działania energooszczędne z wykorzystaniem odnawialnych źródeł energii w wybranych budynkach Powiatu Sochaczewskiego</t>
  </si>
  <si>
    <t>Wymiana dachów w budynkach oświatowych w Zespole Szkół Rolnicze Centrum Kształcenia Ustawicznego oraz dachu na budynku dydaktycznym  w Młodzieżowym Ośrodku Wychowawczym w Załuskowie</t>
  </si>
  <si>
    <t xml:space="preserve">A.                                              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</si>
  <si>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 xml:space="preserve">A. 170.000 pozyskane 50.000 do pozyskania                             B.                                                                                                          C.                                                                                                             </t>
  </si>
  <si>
    <t xml:space="preserve">A. 130.000 pozyskane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</si>
  <si>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42.973 pozyskane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</si>
  <si>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                                                                                                         C.  422.325 do pozyskania                                                      </t>
  </si>
  <si>
    <t xml:space="preserve">A.                                                                                                             B. 400.000  pozyskane                                 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</si>
  <si>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100.000 pozyskane                                                      C.                                                                                                             </t>
  </si>
  <si>
    <t xml:space="preserve">A. 2.073.400 pozyskane                                                                                                       B. 1.000.000 pozyskane                                                                                                          C.                                                                                                                                                                                                                   </t>
  </si>
  <si>
    <t xml:space="preserve">A.  350.000 pozyskane                                                     B.                                                         C.                               </t>
  </si>
  <si>
    <t>Utwardzenie placu pod miejsca parkingowe dla Poradni Psychologiczno - Pedagogicznej w Sochaczewie</t>
  </si>
  <si>
    <t>Zakup pompy pływającej dla potrzeb KP PSP w Sochaczewie</t>
  </si>
  <si>
    <t xml:space="preserve">A.  4.700 pozyskane                                              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</si>
  <si>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>Odbudowa drogi powiatowej Nr 3805W odcinek Wólka Smolana - Strojec  o długości 497mb, od 6+758 do7+255 km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</si>
</sst>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/>
    </xf>
    <xf numFmtId="3" fontId="8" fillId="0" borderId="2" xfId="1" applyNumberFormat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 wrapText="1"/>
    </xf>
    <xf numFmtId="0" fontId="7" fillId="0" borderId="8" xfId="1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 wrapText="1"/>
    </xf>
    <xf numFmtId="0" fontId="7" fillId="0" borderId="8" xfId="1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1" xfId="1" applyNumberFormat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  <xf numFmtId="3" fontId="8" fillId="0" borderId="2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workbookViewId="0">
      <selection activeCell="H30" sqref="H30"/>
    </sheetView>
  </sheetViews>
  <sheetFormatPr defaultRowHeight="15"/>
  <cols>
    <col min="1" max="1" width="2.28515625" customWidth="1"/>
    <col min="2" max="2" width="4.7109375" customWidth="1"/>
    <col min="3" max="3" width="5.28515625" customWidth="1"/>
    <col min="4" max="4" width="5.7109375" customWidth="1"/>
    <col min="5" max="5" width="26.7109375" customWidth="1"/>
    <col min="6" max="6" width="9.42578125" customWidth="1"/>
    <col min="7" max="7" width="9.7109375" customWidth="1"/>
    <col min="8" max="8" width="9.85546875" customWidth="1"/>
    <col min="9" max="9" width="9.7109375" customWidth="1"/>
    <col min="10" max="10" width="9" customWidth="1"/>
    <col min="11" max="11" width="8.7109375" customWidth="1"/>
    <col min="12" max="12" width="15.28515625" customWidth="1"/>
    <col min="13" max="13" width="9" customWidth="1"/>
    <col min="14" max="14" width="11.5703125" customWidth="1"/>
  </cols>
  <sheetData>
    <row r="3" spans="1:14" ht="18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9" customHeight="1">
      <c r="A4" s="1"/>
      <c r="B4" s="1"/>
      <c r="C4" s="1"/>
      <c r="D4" s="1"/>
      <c r="E4" s="1"/>
      <c r="F4" s="3"/>
      <c r="G4" s="3"/>
      <c r="H4" s="3"/>
      <c r="I4" s="1"/>
      <c r="J4" s="1"/>
      <c r="K4" s="1"/>
      <c r="L4" s="1"/>
      <c r="M4" s="1"/>
      <c r="N4" s="2" t="s">
        <v>1</v>
      </c>
    </row>
    <row r="5" spans="1:14" ht="13.5" customHeight="1">
      <c r="A5" s="66" t="s">
        <v>2</v>
      </c>
      <c r="B5" s="66" t="s">
        <v>3</v>
      </c>
      <c r="C5" s="66" t="s">
        <v>4</v>
      </c>
      <c r="D5" s="66" t="s">
        <v>5</v>
      </c>
      <c r="E5" s="62" t="s">
        <v>6</v>
      </c>
      <c r="F5" s="53" t="s">
        <v>7</v>
      </c>
      <c r="G5" s="54"/>
      <c r="H5" s="55"/>
      <c r="I5" s="50" t="s">
        <v>8</v>
      </c>
      <c r="J5" s="51"/>
      <c r="K5" s="51"/>
      <c r="L5" s="51"/>
      <c r="M5" s="52"/>
      <c r="N5" s="62" t="s">
        <v>9</v>
      </c>
    </row>
    <row r="6" spans="1:14" ht="15" customHeight="1">
      <c r="A6" s="67"/>
      <c r="B6" s="67"/>
      <c r="C6" s="67"/>
      <c r="D6" s="67"/>
      <c r="E6" s="63"/>
      <c r="F6" s="56"/>
      <c r="G6" s="57"/>
      <c r="H6" s="58"/>
      <c r="I6" s="62" t="s">
        <v>32</v>
      </c>
      <c r="J6" s="50" t="s">
        <v>10</v>
      </c>
      <c r="K6" s="51"/>
      <c r="L6" s="51"/>
      <c r="M6" s="52"/>
      <c r="N6" s="63"/>
    </row>
    <row r="7" spans="1:14" ht="35.25" customHeight="1">
      <c r="A7" s="67"/>
      <c r="B7" s="67"/>
      <c r="C7" s="67"/>
      <c r="D7" s="67"/>
      <c r="E7" s="63"/>
      <c r="F7" s="59"/>
      <c r="G7" s="60"/>
      <c r="H7" s="61"/>
      <c r="I7" s="63"/>
      <c r="J7" s="62" t="s">
        <v>11</v>
      </c>
      <c r="K7" s="62" t="s">
        <v>12</v>
      </c>
      <c r="L7" s="53" t="s">
        <v>13</v>
      </c>
      <c r="M7" s="62" t="s">
        <v>14</v>
      </c>
      <c r="N7" s="63"/>
    </row>
    <row r="8" spans="1:14" ht="15" hidden="1" customHeight="1">
      <c r="A8" s="67"/>
      <c r="B8" s="67"/>
      <c r="C8" s="67"/>
      <c r="D8" s="67"/>
      <c r="E8" s="63"/>
      <c r="F8" s="6"/>
      <c r="G8" s="6"/>
      <c r="H8" s="6"/>
      <c r="I8" s="63"/>
      <c r="J8" s="63"/>
      <c r="K8" s="63"/>
      <c r="L8" s="65"/>
      <c r="M8" s="63"/>
      <c r="N8" s="63"/>
    </row>
    <row r="9" spans="1:14" ht="27" hidden="1" customHeight="1">
      <c r="A9" s="67"/>
      <c r="B9" s="67"/>
      <c r="C9" s="67"/>
      <c r="D9" s="67"/>
      <c r="E9" s="63"/>
      <c r="F9" s="6"/>
      <c r="G9" s="6"/>
      <c r="H9" s="6"/>
      <c r="I9" s="63"/>
      <c r="J9" s="63"/>
      <c r="K9" s="63"/>
      <c r="L9" s="65"/>
      <c r="M9" s="63"/>
      <c r="N9" s="63"/>
    </row>
    <row r="10" spans="1:14" ht="24" customHeight="1">
      <c r="A10" s="68"/>
      <c r="B10" s="68"/>
      <c r="C10" s="68"/>
      <c r="D10" s="68"/>
      <c r="E10" s="64"/>
      <c r="F10" s="6" t="s">
        <v>33</v>
      </c>
      <c r="G10" s="6" t="s">
        <v>34</v>
      </c>
      <c r="H10" s="6" t="s">
        <v>35</v>
      </c>
      <c r="I10" s="64"/>
      <c r="J10" s="64"/>
      <c r="K10" s="64"/>
      <c r="L10" s="59"/>
      <c r="M10" s="64"/>
      <c r="N10" s="64"/>
    </row>
    <row r="11" spans="1:14" s="5" customFormat="1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/>
      <c r="G11" s="4"/>
      <c r="H11" s="4"/>
      <c r="I11" s="4">
        <v>7</v>
      </c>
      <c r="J11" s="4">
        <v>8</v>
      </c>
      <c r="K11" s="4">
        <v>9</v>
      </c>
      <c r="L11" s="19">
        <v>10</v>
      </c>
      <c r="M11" s="4">
        <v>11</v>
      </c>
      <c r="N11" s="4">
        <v>12</v>
      </c>
    </row>
    <row r="12" spans="1:14" s="5" customFormat="1" ht="37.5" customHeight="1">
      <c r="A12" s="23">
        <v>1</v>
      </c>
      <c r="B12" s="23">
        <v>750</v>
      </c>
      <c r="C12" s="23">
        <v>75020</v>
      </c>
      <c r="D12" s="23">
        <v>6060</v>
      </c>
      <c r="E12" s="20" t="s">
        <v>15</v>
      </c>
      <c r="F12" s="26">
        <v>70530</v>
      </c>
      <c r="G12" s="26"/>
      <c r="H12" s="26">
        <v>70530</v>
      </c>
      <c r="I12" s="25">
        <v>70530</v>
      </c>
      <c r="J12" s="25">
        <v>70530</v>
      </c>
      <c r="K12" s="27"/>
      <c r="L12" s="7" t="s">
        <v>41</v>
      </c>
      <c r="M12" s="27"/>
      <c r="N12" s="28" t="s">
        <v>16</v>
      </c>
    </row>
    <row r="13" spans="1:14" s="5" customFormat="1" ht="42.75" customHeight="1">
      <c r="A13" s="24">
        <v>2</v>
      </c>
      <c r="B13" s="23">
        <v>600</v>
      </c>
      <c r="C13" s="23">
        <v>60014</v>
      </c>
      <c r="D13" s="28">
        <v>6060</v>
      </c>
      <c r="E13" s="20" t="s">
        <v>17</v>
      </c>
      <c r="F13" s="29">
        <v>110000</v>
      </c>
      <c r="G13" s="26"/>
      <c r="H13" s="26">
        <v>110000</v>
      </c>
      <c r="I13" s="29">
        <v>110000</v>
      </c>
      <c r="J13" s="29">
        <v>110000</v>
      </c>
      <c r="K13" s="27"/>
      <c r="L13" s="30" t="s">
        <v>41</v>
      </c>
      <c r="M13" s="27"/>
      <c r="N13" s="28" t="s">
        <v>16</v>
      </c>
    </row>
    <row r="14" spans="1:14" s="5" customFormat="1" ht="54" customHeight="1">
      <c r="A14" s="23">
        <v>3</v>
      </c>
      <c r="B14" s="23">
        <v>600</v>
      </c>
      <c r="C14" s="23">
        <v>60014</v>
      </c>
      <c r="D14" s="28">
        <v>6050</v>
      </c>
      <c r="E14" s="20" t="s">
        <v>31</v>
      </c>
      <c r="F14" s="29">
        <v>5100000</v>
      </c>
      <c r="G14" s="26">
        <v>-426600</v>
      </c>
      <c r="H14" s="26">
        <v>4673400</v>
      </c>
      <c r="I14" s="29">
        <v>4673400</v>
      </c>
      <c r="J14" s="29">
        <v>1600000</v>
      </c>
      <c r="K14" s="29"/>
      <c r="L14" s="7" t="s">
        <v>48</v>
      </c>
      <c r="M14" s="29"/>
      <c r="N14" s="28" t="s">
        <v>16</v>
      </c>
    </row>
    <row r="15" spans="1:14" s="5" customFormat="1" ht="42" customHeight="1">
      <c r="A15" s="24">
        <v>4</v>
      </c>
      <c r="B15" s="23">
        <v>600</v>
      </c>
      <c r="C15" s="23">
        <v>60014</v>
      </c>
      <c r="D15" s="28">
        <v>6050</v>
      </c>
      <c r="E15" s="20" t="s">
        <v>26</v>
      </c>
      <c r="F15" s="29">
        <v>800000</v>
      </c>
      <c r="G15" s="26"/>
      <c r="H15" s="26">
        <v>800000</v>
      </c>
      <c r="I15" s="29">
        <v>800000</v>
      </c>
      <c r="J15" s="29">
        <v>400000</v>
      </c>
      <c r="K15" s="29"/>
      <c r="L15" s="30" t="s">
        <v>46</v>
      </c>
      <c r="M15" s="29"/>
      <c r="N15" s="28" t="s">
        <v>16</v>
      </c>
    </row>
    <row r="16" spans="1:14" s="5" customFormat="1" ht="40.5" customHeight="1">
      <c r="A16" s="23">
        <v>5</v>
      </c>
      <c r="B16" s="23">
        <v>600</v>
      </c>
      <c r="C16" s="23">
        <v>60014</v>
      </c>
      <c r="D16" s="28">
        <v>6060</v>
      </c>
      <c r="E16" s="20" t="s">
        <v>18</v>
      </c>
      <c r="F16" s="29">
        <v>70000</v>
      </c>
      <c r="G16" s="31"/>
      <c r="H16" s="26">
        <v>70000</v>
      </c>
      <c r="I16" s="29">
        <v>70000</v>
      </c>
      <c r="J16" s="29">
        <v>70000</v>
      </c>
      <c r="K16" s="29"/>
      <c r="L16" s="30" t="s">
        <v>41</v>
      </c>
      <c r="M16" s="29"/>
      <c r="N16" s="28" t="s">
        <v>16</v>
      </c>
    </row>
    <row r="17" spans="1:14" s="5" customFormat="1" ht="44.25" customHeight="1">
      <c r="A17" s="24">
        <v>6</v>
      </c>
      <c r="B17" s="23">
        <v>600</v>
      </c>
      <c r="C17" s="23">
        <v>60014</v>
      </c>
      <c r="D17" s="28">
        <v>6060</v>
      </c>
      <c r="E17" s="20" t="s">
        <v>19</v>
      </c>
      <c r="F17" s="29">
        <v>4000</v>
      </c>
      <c r="G17" s="31"/>
      <c r="H17" s="26">
        <v>4000</v>
      </c>
      <c r="I17" s="29">
        <v>4000</v>
      </c>
      <c r="J17" s="29">
        <v>4000</v>
      </c>
      <c r="K17" s="29"/>
      <c r="L17" s="30" t="s">
        <v>41</v>
      </c>
      <c r="M17" s="29"/>
      <c r="N17" s="28" t="s">
        <v>16</v>
      </c>
    </row>
    <row r="18" spans="1:14" s="5" customFormat="1" ht="45.75" customHeight="1">
      <c r="A18" s="23">
        <v>7</v>
      </c>
      <c r="B18" s="23">
        <v>600</v>
      </c>
      <c r="C18" s="23">
        <v>60014</v>
      </c>
      <c r="D18" s="28">
        <v>6060</v>
      </c>
      <c r="E18" s="20" t="s">
        <v>20</v>
      </c>
      <c r="F18" s="29">
        <v>30000</v>
      </c>
      <c r="G18" s="31"/>
      <c r="H18" s="26">
        <v>30000</v>
      </c>
      <c r="I18" s="29">
        <v>30000</v>
      </c>
      <c r="J18" s="29">
        <v>30000</v>
      </c>
      <c r="K18" s="29"/>
      <c r="L18" s="30" t="s">
        <v>41</v>
      </c>
      <c r="M18" s="29"/>
      <c r="N18" s="28" t="s">
        <v>16</v>
      </c>
    </row>
    <row r="19" spans="1:14" s="5" customFormat="1" ht="63.75" customHeight="1">
      <c r="A19" s="24">
        <v>8</v>
      </c>
      <c r="B19" s="23">
        <v>600</v>
      </c>
      <c r="C19" s="23">
        <v>60014</v>
      </c>
      <c r="D19" s="28">
        <v>6050</v>
      </c>
      <c r="E19" s="20" t="s">
        <v>27</v>
      </c>
      <c r="F19" s="29">
        <v>220000</v>
      </c>
      <c r="G19" s="26"/>
      <c r="H19" s="26">
        <v>220000</v>
      </c>
      <c r="I19" s="29">
        <v>220000</v>
      </c>
      <c r="J19" s="29">
        <v>0</v>
      </c>
      <c r="K19" s="29"/>
      <c r="L19" s="32" t="s">
        <v>42</v>
      </c>
      <c r="M19" s="29"/>
      <c r="N19" s="28" t="s">
        <v>16</v>
      </c>
    </row>
    <row r="20" spans="1:14" s="5" customFormat="1" ht="51" customHeight="1">
      <c r="A20" s="23">
        <v>9</v>
      </c>
      <c r="B20" s="23">
        <v>600</v>
      </c>
      <c r="C20" s="23">
        <v>60014</v>
      </c>
      <c r="D20" s="28">
        <v>6050</v>
      </c>
      <c r="E20" s="20" t="s">
        <v>28</v>
      </c>
      <c r="F20" s="29">
        <v>130000</v>
      </c>
      <c r="G20" s="26"/>
      <c r="H20" s="26">
        <v>130000</v>
      </c>
      <c r="I20" s="29">
        <v>130000</v>
      </c>
      <c r="J20" s="29">
        <v>0</v>
      </c>
      <c r="K20" s="29"/>
      <c r="L20" s="30" t="s">
        <v>43</v>
      </c>
      <c r="M20" s="29"/>
      <c r="N20" s="28" t="s">
        <v>16</v>
      </c>
    </row>
    <row r="21" spans="1:14" s="5" customFormat="1" ht="40.5" customHeight="1">
      <c r="A21" s="24">
        <v>10</v>
      </c>
      <c r="B21" s="23">
        <v>600</v>
      </c>
      <c r="C21" s="23">
        <v>60014</v>
      </c>
      <c r="D21" s="28">
        <v>6050</v>
      </c>
      <c r="E21" s="20" t="s">
        <v>29</v>
      </c>
      <c r="F21" s="29">
        <v>2896848</v>
      </c>
      <c r="G21" s="26"/>
      <c r="H21" s="26">
        <v>2896848</v>
      </c>
      <c r="I21" s="29">
        <v>2896848</v>
      </c>
      <c r="J21" s="29">
        <v>2896848</v>
      </c>
      <c r="K21" s="29"/>
      <c r="L21" s="30" t="s">
        <v>41</v>
      </c>
      <c r="M21" s="29"/>
      <c r="N21" s="28" t="s">
        <v>16</v>
      </c>
    </row>
    <row r="22" spans="1:14" s="5" customFormat="1" ht="49.5" customHeight="1">
      <c r="A22" s="23">
        <v>11</v>
      </c>
      <c r="B22" s="23">
        <v>600</v>
      </c>
      <c r="C22" s="40">
        <v>60014</v>
      </c>
      <c r="D22" s="41">
        <v>6050</v>
      </c>
      <c r="E22" s="13" t="s">
        <v>30</v>
      </c>
      <c r="F22" s="36">
        <v>100000</v>
      </c>
      <c r="G22" s="42"/>
      <c r="H22" s="42">
        <v>100000</v>
      </c>
      <c r="I22" s="36">
        <v>100000</v>
      </c>
      <c r="J22" s="36">
        <v>0</v>
      </c>
      <c r="K22" s="36"/>
      <c r="L22" s="35" t="s">
        <v>47</v>
      </c>
      <c r="M22" s="36"/>
      <c r="N22" s="28" t="s">
        <v>16</v>
      </c>
    </row>
    <row r="23" spans="1:14" s="5" customFormat="1" ht="48.75" customHeight="1">
      <c r="A23" s="24">
        <v>12</v>
      </c>
      <c r="B23" s="14">
        <v>600</v>
      </c>
      <c r="C23" s="14">
        <v>60078</v>
      </c>
      <c r="D23" s="12">
        <v>6050</v>
      </c>
      <c r="E23" s="13" t="s">
        <v>53</v>
      </c>
      <c r="F23" s="44">
        <v>350000</v>
      </c>
      <c r="G23" s="43"/>
      <c r="H23" s="44">
        <v>350000</v>
      </c>
      <c r="I23" s="46">
        <v>350000</v>
      </c>
      <c r="J23" s="16">
        <v>0</v>
      </c>
      <c r="K23" s="16"/>
      <c r="L23" s="37" t="s">
        <v>49</v>
      </c>
      <c r="M23" s="16"/>
      <c r="N23" s="12" t="s">
        <v>16</v>
      </c>
    </row>
    <row r="24" spans="1:14" s="5" customFormat="1" ht="42.75" customHeight="1">
      <c r="A24" s="23">
        <v>13</v>
      </c>
      <c r="B24" s="23">
        <v>852</v>
      </c>
      <c r="C24" s="23">
        <v>85201</v>
      </c>
      <c r="D24" s="28">
        <v>6060</v>
      </c>
      <c r="E24" s="20" t="s">
        <v>36</v>
      </c>
      <c r="F24" s="45">
        <v>10000</v>
      </c>
      <c r="G24" s="26"/>
      <c r="H24" s="26">
        <v>10000</v>
      </c>
      <c r="I24" s="29">
        <v>10000</v>
      </c>
      <c r="J24" s="29">
        <v>10000</v>
      </c>
      <c r="K24" s="29"/>
      <c r="L24" s="30" t="s">
        <v>41</v>
      </c>
      <c r="M24" s="29"/>
      <c r="N24" s="28" t="s">
        <v>16</v>
      </c>
    </row>
    <row r="25" spans="1:14" s="5" customFormat="1" ht="58.5" customHeight="1">
      <c r="A25" s="24">
        <v>14</v>
      </c>
      <c r="B25" s="33">
        <v>754</v>
      </c>
      <c r="C25" s="33">
        <v>75411</v>
      </c>
      <c r="D25" s="33">
        <v>6060</v>
      </c>
      <c r="E25" s="21" t="s">
        <v>37</v>
      </c>
      <c r="F25" s="45">
        <v>42973</v>
      </c>
      <c r="G25" s="26"/>
      <c r="H25" s="26">
        <v>42973</v>
      </c>
      <c r="I25" s="29">
        <v>42973</v>
      </c>
      <c r="J25" s="29">
        <v>0</v>
      </c>
      <c r="K25" s="29"/>
      <c r="L25" s="30" t="s">
        <v>44</v>
      </c>
      <c r="M25" s="29"/>
      <c r="N25" s="28" t="s">
        <v>16</v>
      </c>
    </row>
    <row r="26" spans="1:14" s="5" customFormat="1" ht="51" customHeight="1">
      <c r="A26" s="23">
        <v>15</v>
      </c>
      <c r="B26" s="34">
        <v>600</v>
      </c>
      <c r="C26" s="33">
        <v>60014</v>
      </c>
      <c r="D26" s="33">
        <v>6050</v>
      </c>
      <c r="E26" s="21" t="s">
        <v>38</v>
      </c>
      <c r="F26" s="45">
        <v>33500</v>
      </c>
      <c r="G26" s="26"/>
      <c r="H26" s="26">
        <v>33500</v>
      </c>
      <c r="I26" s="29">
        <v>33500</v>
      </c>
      <c r="J26" s="29">
        <v>33500</v>
      </c>
      <c r="K26" s="29"/>
      <c r="L26" s="30" t="s">
        <v>41</v>
      </c>
      <c r="M26" s="29"/>
      <c r="N26" s="28" t="s">
        <v>16</v>
      </c>
    </row>
    <row r="27" spans="1:14" s="5" customFormat="1" ht="54.75" customHeight="1">
      <c r="A27" s="24">
        <v>16</v>
      </c>
      <c r="B27" s="21">
        <v>750</v>
      </c>
      <c r="C27" s="22">
        <v>75020</v>
      </c>
      <c r="D27" s="22">
        <v>6050</v>
      </c>
      <c r="E27" s="21" t="s">
        <v>40</v>
      </c>
      <c r="F27" s="45">
        <v>1000000</v>
      </c>
      <c r="G27" s="15"/>
      <c r="H27" s="45">
        <v>1000000</v>
      </c>
      <c r="I27" s="47">
        <v>1000000</v>
      </c>
      <c r="J27" s="47">
        <v>1000000</v>
      </c>
      <c r="K27" s="17"/>
      <c r="L27" s="30" t="s">
        <v>41</v>
      </c>
      <c r="M27" s="17"/>
      <c r="N27" s="18" t="s">
        <v>16</v>
      </c>
    </row>
    <row r="28" spans="1:14" s="5" customFormat="1" ht="58.5" customHeight="1">
      <c r="A28" s="23">
        <v>17</v>
      </c>
      <c r="B28" s="21">
        <v>750</v>
      </c>
      <c r="C28" s="22">
        <v>75020</v>
      </c>
      <c r="D28" s="22">
        <v>6050</v>
      </c>
      <c r="E28" s="21" t="s">
        <v>39</v>
      </c>
      <c r="F28" s="45">
        <v>998000</v>
      </c>
      <c r="G28" s="15"/>
      <c r="H28" s="45">
        <v>998000</v>
      </c>
      <c r="I28" s="47">
        <v>998000</v>
      </c>
      <c r="J28" s="47">
        <v>575675</v>
      </c>
      <c r="K28" s="17"/>
      <c r="L28" s="30" t="s">
        <v>45</v>
      </c>
      <c r="M28" s="17"/>
      <c r="N28" s="18" t="s">
        <v>16</v>
      </c>
    </row>
    <row r="29" spans="1:14" s="5" customFormat="1" ht="58.5" customHeight="1">
      <c r="A29" s="23">
        <v>18</v>
      </c>
      <c r="B29" s="21">
        <v>801</v>
      </c>
      <c r="C29" s="22">
        <v>80195</v>
      </c>
      <c r="D29" s="22">
        <v>6050</v>
      </c>
      <c r="E29" s="21" t="s">
        <v>50</v>
      </c>
      <c r="F29" s="45"/>
      <c r="G29" s="15">
        <v>120000</v>
      </c>
      <c r="H29" s="45">
        <v>120000</v>
      </c>
      <c r="I29" s="47">
        <v>120000</v>
      </c>
      <c r="J29" s="47">
        <v>120000</v>
      </c>
      <c r="K29" s="17"/>
      <c r="L29" s="30" t="s">
        <v>41</v>
      </c>
      <c r="M29" s="17"/>
      <c r="N29" s="18" t="s">
        <v>16</v>
      </c>
    </row>
    <row r="30" spans="1:14" s="5" customFormat="1" ht="58.5" customHeight="1">
      <c r="A30" s="23">
        <v>19</v>
      </c>
      <c r="B30" s="21">
        <v>754</v>
      </c>
      <c r="C30" s="22">
        <v>75411</v>
      </c>
      <c r="D30" s="22">
        <v>6060</v>
      </c>
      <c r="E30" s="21" t="s">
        <v>51</v>
      </c>
      <c r="F30" s="45"/>
      <c r="G30" s="15">
        <v>4700</v>
      </c>
      <c r="H30" s="45">
        <v>4700</v>
      </c>
      <c r="I30" s="47">
        <v>4700</v>
      </c>
      <c r="J30" s="47"/>
      <c r="K30" s="17"/>
      <c r="L30" s="30" t="s">
        <v>52</v>
      </c>
      <c r="M30" s="17"/>
      <c r="N30" s="18" t="s">
        <v>16</v>
      </c>
    </row>
    <row r="31" spans="1:14" s="5" customFormat="1" ht="10.5" customHeight="1">
      <c r="A31" s="48" t="s">
        <v>21</v>
      </c>
      <c r="B31" s="48"/>
      <c r="C31" s="48"/>
      <c r="D31" s="48"/>
      <c r="E31" s="48"/>
      <c r="F31" s="38">
        <f>SUM(F12:F30)</f>
        <v>11965851</v>
      </c>
      <c r="G31" s="39">
        <f>SUM(G12:G30)</f>
        <v>-301900</v>
      </c>
      <c r="H31" s="39">
        <f>SUM(H12:H30)</f>
        <v>11663951</v>
      </c>
      <c r="I31" s="38">
        <f>SUM(I12:I30)</f>
        <v>11663951</v>
      </c>
      <c r="J31" s="38">
        <f>SUM(J12:J29)</f>
        <v>6920553</v>
      </c>
      <c r="K31" s="38">
        <v>0</v>
      </c>
      <c r="L31" s="38">
        <v>4743398</v>
      </c>
      <c r="M31" s="38">
        <v>0</v>
      </c>
      <c r="N31" s="8"/>
    </row>
    <row r="32" spans="1:14" ht="3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 hidden="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9"/>
    </row>
    <row r="34" spans="1:14" ht="12.75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"/>
      <c r="N34" s="9"/>
    </row>
    <row r="35" spans="1:14" ht="12" customHeight="1">
      <c r="A35" s="10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9"/>
    </row>
    <row r="36" spans="1:14">
      <c r="A36" s="10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9"/>
    </row>
    <row r="37" spans="1:14">
      <c r="A37" s="11" t="s">
        <v>25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</row>
  </sheetData>
  <mergeCells count="16">
    <mergeCell ref="A31:E31"/>
    <mergeCell ref="A3:N3"/>
    <mergeCell ref="J6:M6"/>
    <mergeCell ref="I5:M5"/>
    <mergeCell ref="F5:H7"/>
    <mergeCell ref="I6:I10"/>
    <mergeCell ref="J7:J10"/>
    <mergeCell ref="K7:K10"/>
    <mergeCell ref="L7:L10"/>
    <mergeCell ref="M7:M10"/>
    <mergeCell ref="N5:N10"/>
    <mergeCell ref="A5:A10"/>
    <mergeCell ref="B5:B10"/>
    <mergeCell ref="C5:C10"/>
    <mergeCell ref="D5:D10"/>
    <mergeCell ref="E5:E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&amp;R&amp;"Times New Roman,Normalny"Załącznik Nr 7 do Uchwały
Nr XVI/88/2012
Rady Powiatu w Sochaczewie
z dnia  15 czerwca 2012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2012-06-14T06:40:34Z</dcterms:modified>
</cp:coreProperties>
</file>