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20" i="1"/>
  <c r="F22" i="1" l="1"/>
  <c r="F26" i="1"/>
  <c r="F19" i="1"/>
  <c r="F20" i="1" l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<sst xmlns="http://schemas.openxmlformats.org/spreadsheetml/2006/main" count="62" uniqueCount="50">
  <si>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</si>
  <si>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</si>
  <si>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</si>
  <si>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</si>
  <si>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</si>
  <si>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</si>
  <si>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</si>
  <si>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</si>
  <si>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</si>
  <si>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</si>
  <si>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</si>
  <si>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</si>
  <si>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</si>
  <si>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</si>
  <si>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</si>
  <si>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</si>
  <si>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</si>
  <si>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</si>
  <si>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</si>
  <si>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</si>
  <si>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</si>
  <si>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</si>
  <si>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</si>
  <si>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</si>
  <si>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</si>
  <si>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</si>
  <si>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</si>
  <si>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</si>
  <si>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</si>
  <si>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</si>
  <si>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</si>
  <si>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</si>
  <si>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</si>
  <si>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</si>
  <si>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</si>
  <si>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</si>
  <si>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</si>
  <si>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</si>
  <si>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</si>
  <si>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</si>
  <si>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</si>
  <si>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</si>
  <si>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</si>
  <si>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</si>
  <si>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</si>
  <si>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</si>
  <si>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</si>
  <si>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</si>
  <si>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</si>
  <si>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                              Nr XXIII/127/2016 Rady Powiatu                     w Sochaczewie z dnia 29 grudnia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</si>
</sst>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Normal="100" zoomScaleSheetLayoutView="100" workbookViewId="0">
      <selection activeCell="F10" sqref="F10"/>
    </sheetView>
  </sheetViews>
  <sheetFormatPr defaultRowHeight="15" x14ac:dyDescent="0.25"/>
  <cols>
    <col min="1" max="1" width="6.42578125" customWidth="1"/>
    <col min="2" max="2" width="43.7109375" customWidth="1"/>
    <col min="3" max="3" width="14.5703125" customWidth="1"/>
    <col min="4" max="4" width="15" customWidth="1"/>
    <col min="5" max="5" width="17.85546875" customWidth="1"/>
    <col min="6" max="6" width="16" customWidth="1"/>
    <col min="7" max="7" width="14.5703125" customWidth="1"/>
    <col min="8" max="8" width="16.85546875" customWidth="1"/>
  </cols>
  <sheetData>
    <row r="1" spans="1:8" ht="66.75" customHeight="1" x14ac:dyDescent="0.25">
      <c r="E1" s="17" t="s">
        <v>49</v>
      </c>
      <c r="F1" s="17"/>
      <c r="G1" s="3"/>
      <c r="H1" s="3"/>
    </row>
    <row r="2" spans="1:8" ht="15.75" x14ac:dyDescent="0.25">
      <c r="A2" s="22" t="s">
        <v>48</v>
      </c>
      <c r="B2" s="22"/>
      <c r="C2" s="22"/>
      <c r="D2" s="22"/>
      <c r="E2" s="22"/>
      <c r="F2" s="22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3" t="s">
        <v>1</v>
      </c>
      <c r="B4" s="23" t="s">
        <v>2</v>
      </c>
      <c r="C4" s="24" t="s">
        <v>3</v>
      </c>
      <c r="D4" s="19" t="s">
        <v>45</v>
      </c>
      <c r="E4" s="19" t="s">
        <v>46</v>
      </c>
      <c r="F4" s="24" t="s">
        <v>47</v>
      </c>
    </row>
    <row r="5" spans="1:8" x14ac:dyDescent="0.25">
      <c r="A5" s="23"/>
      <c r="B5" s="23"/>
      <c r="C5" s="23"/>
      <c r="D5" s="20"/>
      <c r="E5" s="20"/>
      <c r="F5" s="24"/>
    </row>
    <row r="6" spans="1:8" x14ac:dyDescent="0.25">
      <c r="A6" s="23"/>
      <c r="B6" s="23"/>
      <c r="C6" s="23"/>
      <c r="D6" s="21"/>
      <c r="E6" s="21"/>
      <c r="F6" s="24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73376499</v>
      </c>
      <c r="E8" s="16">
        <v>228756</v>
      </c>
      <c r="F8" s="7">
        <v>73605255</v>
      </c>
      <c r="G8" s="3"/>
    </row>
    <row r="9" spans="1:8" ht="15.75" x14ac:dyDescent="0.25">
      <c r="A9" s="5" t="s">
        <v>6</v>
      </c>
      <c r="B9" s="6" t="s">
        <v>7</v>
      </c>
      <c r="C9" s="5"/>
      <c r="D9" s="7">
        <v>74361147</v>
      </c>
      <c r="E9" s="15">
        <v>-564636</v>
      </c>
      <c r="F9" s="7">
        <v>73796511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-984648</v>
      </c>
      <c r="E10" s="7"/>
      <c r="F10" s="7">
        <f t="shared" ref="F10" si="0">F8-F9</f>
        <v>-191256</v>
      </c>
    </row>
    <row r="11" spans="1:8" ht="15.75" x14ac:dyDescent="0.25">
      <c r="A11" s="18" t="s">
        <v>10</v>
      </c>
      <c r="B11" s="18"/>
      <c r="C11" s="8"/>
      <c r="D11" s="9">
        <v>3127373</v>
      </c>
      <c r="E11" s="9">
        <v>-793392</v>
      </c>
      <c r="F11" s="9">
        <v>2333981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>
        <v>2333981</v>
      </c>
      <c r="E13" s="7"/>
      <c r="F13" s="11">
        <v>2333981</v>
      </c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793392</v>
      </c>
      <c r="E19" s="7">
        <v>-793392</v>
      </c>
      <c r="F19" s="11">
        <f>D19+E19</f>
        <v>0</v>
      </c>
    </row>
    <row r="20" spans="1:7" ht="15.75" x14ac:dyDescent="0.25">
      <c r="A20" s="18" t="s">
        <v>31</v>
      </c>
      <c r="B20" s="18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2017-01-02T13:52:57Z</dcterms:modified>
</cp:coreProperties>
</file>