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H35" i="1" l="1"/>
  <c r="G35" i="1"/>
  <c r="F35" i="1"/>
  <c r="E35" i="1"/>
  <c r="I35" i="1" l="1"/>
  <c r="J35" i="1" l="1"/>
</calcChain>
</file>

<file path=xl/sharedStrings.xml><?xml version="1.0" encoding="utf-8"?>
<sst xmlns="http://schemas.openxmlformats.org/spreadsheetml/2006/main" count="93" uniqueCount="60">
  <si>
    <t>w złotych</t>
  </si>
  <si>
    <t>Lp.</t>
  </si>
  <si>
    <t>Dział</t>
  </si>
  <si>
    <t>Rozdz.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</si>
  <si>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</si>
  <si>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</si>
  <si>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</si>
  <si>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</si>
  <si>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</si>
  <si>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</si>
  <si>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</si>
  <si>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</si>
  <si>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</si>
  <si>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Zarząd Powiatu              w Sochaczewie</t>
  </si>
  <si>
    <t>Zakup komputera oraz drukarki dla potrzeb Powiatowego Zarządu Dróg w Sochaczewie</t>
  </si>
  <si>
    <t xml:space="preserve">A.                                        B.                                         C.                               </t>
  </si>
  <si>
    <t xml:space="preserve">A.                                                  B.                                                   C.                               </t>
  </si>
  <si>
    <t>Razem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</si>
  <si>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</si>
  <si>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</si>
  <si>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</si>
  <si>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</si>
  <si>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(** kol. 4 do wykorzystania fakultatywnego)</t>
  </si>
  <si>
    <r>
      <t xml:space="preserve">rok budżetowy 2014 </t>
    </r>
    <r>
      <rPr>
        <b/>
        <sz val="10"/>
        <rFont val="Arial CE"/>
        <charset val="238"/>
      </rPr>
      <t>(8+9+10+11)</t>
    </r>
  </si>
  <si>
    <t>Przebudowa drogi powiatowej Nr 3836W , w miejscowości Okopy</t>
  </si>
  <si>
    <t>Budowa chodnika w ciągu drogi powiatowej Nr 3825W, w miejscowości Kozłów Biskupi</t>
  </si>
  <si>
    <t>Przebudowa drogi powiatowej Nr 3813W, w miejscowości Witkowice</t>
  </si>
  <si>
    <t xml:space="preserve">A.                                        B. 20.000 do pozyskania                                        C.                               </t>
  </si>
  <si>
    <t>Przebudowa drogi powiatowej Nr 3827W na odcinku Czyste - Kaźmierów</t>
  </si>
  <si>
    <t>Przebudowa drogi powiatowej Nr 3837W w miejscowości Paprotnia  i w miejscowości Teresin</t>
  </si>
  <si>
    <t>Przebudowa mostu w ciągu drogi powiatowej Nr 4133W, w miejscowości Mikołajew</t>
  </si>
  <si>
    <t>Wykonanie dokumentacji na przebudowę drogi powiatowej Nr 4132W na odcinku Krubice - Paprotnia</t>
  </si>
  <si>
    <t>Przebudowa drogi powiatowej Nr 3809W w miejscowości Wszeliwy</t>
  </si>
  <si>
    <t xml:space="preserve">A.                                        B. 150.000 do pozyskania                                        C.                               </t>
  </si>
  <si>
    <t>Poprawa bezpieczeństwa komunikacyjnego ciągu drogowego dróg powiatowydch Nr 3802W i 3803W na odcinku Plecewice - Lasocin oraz Plecewice - Plecewice</t>
  </si>
  <si>
    <t>Przebudowa drogi powiatowej Nr 3815W Sochaczew, ul.Brukowa</t>
  </si>
  <si>
    <t>Zakup sprzętu informatycznego dla potrzeb Starostwa Powiatowego w Sochaczewie</t>
  </si>
  <si>
    <t>Działania energooszczędne w budynkach użyteczności publicznej należących do Powiatu Sochaczewskiego znajdujących się w Sochaczewie, Teresinie i Giżycach</t>
  </si>
  <si>
    <t xml:space="preserve">A.                                                  B.                                                   C. 1.929.846 do pozyskania                             </t>
  </si>
  <si>
    <t>Przebudowa drogi powiatowej  Nr 3840W ul.Staszica w Sochaczewie</t>
  </si>
  <si>
    <t xml:space="preserve">A.                                                  B.                                                   C. 450.000 do pozyskania                             </t>
  </si>
  <si>
    <t>Zakup wyposażenia do sal  dla wychowanków  Placówki Opiekuńczo - Wychowawczej w Giżycach</t>
  </si>
  <si>
    <t>Wykonanie ogrodzenia wzdłuż części parku zabytkowego przy drodze powiatowej Wszeliwy - Iłów na działce zajmowanej przez Młodzieżowy Ośrodek Wychowawczy w Załuskowie</t>
  </si>
  <si>
    <t>Plan przed zmianą</t>
  </si>
  <si>
    <t>Zmiana</t>
  </si>
  <si>
    <t>Plan po zmianach</t>
  </si>
  <si>
    <t>Wydatki na zadania inwestycyjne na 2014 rok nieobjęte wykazem przedsięwzięć do Wieloletniej Prognozy Finansowej</t>
  </si>
  <si>
    <t xml:space="preserve">A.                                        B. 140.000 pozyskane                                     C.                               </t>
  </si>
  <si>
    <t xml:space="preserve">A.                                        B.  60.000 pozyskane                                      C.                               </t>
  </si>
  <si>
    <t xml:space="preserve">A. 995.000 do pozyskania                                        B. 950.000 pozyskane                                        C.                               </t>
  </si>
  <si>
    <t xml:space="preserve">A. 244.079 pozyskane                                       B. 220.000 pozyskane                                        C.                               </t>
  </si>
  <si>
    <t>Odbudowa mostu w ciągu drogi powiatowej Nr 3808W w m. Lasotka - opracowanie dokumentacji projektowej</t>
  </si>
  <si>
    <t>Zakup sprzętu informatycznego dla potrzeb Zespołu Szkół Ogólnokształcących w Sochaczewie</t>
  </si>
  <si>
    <t>Zakup centrali telefonicznej wraz z montażem dla potrzeb Zespołu Szkół Rolnicze Centrum Kształcenia Ustawicznego w Sochaczewie</t>
  </si>
  <si>
    <t>Zakup tachimetru dla potrzeb Zespołu Szkół Rolnicze Centrum Kształcenia Ustawicznego w Sochaczewie</t>
  </si>
  <si>
    <t>Budowa oczyszczalni ścieków w Młodzieżowym Ośrodku Wychowawczym w Załuskowie</t>
  </si>
  <si>
    <t>Modernizacja kotłowni w Powiatowym Urzędzie Pracy                              w Sochaczewie + przyłącze gazowe</t>
  </si>
  <si>
    <t xml:space="preserve">A.                                        B.                                        C.                               </t>
  </si>
  <si>
    <t>Wykonanie dokumentacji projektowej na przebudowę drogi powiatowej Nr 4132W Kampinos - Krubice - Paprotnia</t>
  </si>
  <si>
    <t xml:space="preserve">A.                                        B.50.000 pozyskane                                         C.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</si>
</sst>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4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sz val="6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3">
    <xf numFmtId="0" fontId="0" fillId="0" borderId="0" xfId="0"/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3" fontId="9" fillId="0" borderId="1" xfId="1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left" vertical="center" wrapText="1"/>
    </xf>
    <xf numFmtId="0" fontId="9" fillId="0" borderId="1" xfId="1" applyFont="1" applyBorder="1" applyAlignment="1">
      <alignment horizontal="center" vertical="center" wrapText="1"/>
    </xf>
    <xf numFmtId="3" fontId="9" fillId="0" borderId="4" xfId="1" applyNumberFormat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3" fontId="8" fillId="0" borderId="4" xfId="1" applyNumberFormat="1" applyFont="1" applyBorder="1" applyAlignment="1">
      <alignment horizontal="center" vertical="center" wrapText="1"/>
    </xf>
    <xf numFmtId="3" fontId="10" fillId="2" borderId="4" xfId="1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/>
    </xf>
    <xf numFmtId="3" fontId="13" fillId="2" borderId="9" xfId="0" applyNumberFormat="1" applyFont="1" applyFill="1" applyBorder="1" applyAlignment="1">
      <alignment horizontal="center" vertical="center"/>
    </xf>
    <xf numFmtId="0" fontId="8" fillId="0" borderId="5" xfId="1" applyFont="1" applyBorder="1" applyAlignment="1">
      <alignment horizontal="center" vertical="center" wrapText="1"/>
    </xf>
    <xf numFmtId="3" fontId="8" fillId="0" borderId="9" xfId="1" applyNumberFormat="1" applyFont="1" applyBorder="1" applyAlignment="1">
      <alignment horizontal="center" vertical="center" wrapText="1"/>
    </xf>
    <xf numFmtId="3" fontId="8" fillId="0" borderId="1" xfId="1" applyNumberFormat="1" applyFont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/>
    </xf>
    <xf numFmtId="0" fontId="8" fillId="2" borderId="6" xfId="0" applyFont="1" applyFill="1" applyBorder="1"/>
    <xf numFmtId="0" fontId="8" fillId="2" borderId="7" xfId="0" applyFont="1" applyFill="1" applyBorder="1"/>
    <xf numFmtId="0" fontId="1" fillId="0" borderId="0" xfId="0" applyFont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3"/>
  <sheetViews>
    <sheetView tabSelected="1" topLeftCell="A28" zoomScaleNormal="100" workbookViewId="0">
      <selection activeCell="I38" sqref="I38"/>
    </sheetView>
  </sheetViews>
  <sheetFormatPr defaultRowHeight="15" x14ac:dyDescent="0.25"/>
  <cols>
    <col min="1" max="1" width="4.140625" customWidth="1"/>
    <col min="2" max="2" width="7.5703125" customWidth="1"/>
    <col min="3" max="3" width="8.140625" customWidth="1"/>
    <col min="4" max="4" width="50.28515625" customWidth="1"/>
    <col min="5" max="5" width="10.7109375" customWidth="1"/>
    <col min="6" max="6" width="12.28515625" customWidth="1"/>
    <col min="7" max="7" width="11.85546875" customWidth="1"/>
    <col min="8" max="8" width="11.28515625" customWidth="1"/>
    <col min="9" max="9" width="11.7109375" customWidth="1"/>
    <col min="10" max="10" width="11.42578125" customWidth="1"/>
    <col min="11" max="11" width="13.140625" customWidth="1"/>
    <col min="12" max="12" width="11.7109375" customWidth="1"/>
    <col min="13" max="13" width="14.5703125" customWidth="1"/>
  </cols>
  <sheetData>
    <row r="2" spans="1:13" ht="1.5" customHeight="1" x14ac:dyDescent="0.25"/>
    <row r="3" spans="1:13" ht="18" customHeight="1" x14ac:dyDescent="0.25">
      <c r="A3" s="30" t="s">
        <v>46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12" customHeight="1" x14ac:dyDescent="0.25">
      <c r="A4" s="2"/>
      <c r="B4" s="2"/>
      <c r="C4" s="2"/>
      <c r="D4" s="2"/>
      <c r="E4" s="5"/>
      <c r="F4" s="5"/>
      <c r="G4" s="5"/>
      <c r="H4" s="2"/>
      <c r="I4" s="2"/>
      <c r="J4" s="2"/>
      <c r="K4" s="2"/>
      <c r="L4" s="2"/>
      <c r="M4" s="1" t="s">
        <v>0</v>
      </c>
    </row>
    <row r="5" spans="1:13" ht="15" customHeight="1" x14ac:dyDescent="0.25">
      <c r="A5" s="40" t="s">
        <v>1</v>
      </c>
      <c r="B5" s="40" t="s">
        <v>2</v>
      </c>
      <c r="C5" s="40" t="s">
        <v>3</v>
      </c>
      <c r="D5" s="24" t="s">
        <v>4</v>
      </c>
      <c r="E5" s="34" t="s">
        <v>5</v>
      </c>
      <c r="F5" s="35"/>
      <c r="G5" s="35"/>
      <c r="H5" s="31" t="s">
        <v>6</v>
      </c>
      <c r="I5" s="32"/>
      <c r="J5" s="32"/>
      <c r="K5" s="32"/>
      <c r="L5" s="33"/>
      <c r="M5" s="24" t="s">
        <v>7</v>
      </c>
    </row>
    <row r="6" spans="1:13" ht="15" customHeight="1" x14ac:dyDescent="0.25">
      <c r="A6" s="41"/>
      <c r="B6" s="41"/>
      <c r="C6" s="41"/>
      <c r="D6" s="25"/>
      <c r="E6" s="36"/>
      <c r="F6" s="37"/>
      <c r="G6" s="37"/>
      <c r="H6" s="24" t="s">
        <v>23</v>
      </c>
      <c r="I6" s="31" t="s">
        <v>8</v>
      </c>
      <c r="J6" s="32"/>
      <c r="K6" s="32"/>
      <c r="L6" s="33"/>
      <c r="M6" s="25"/>
    </row>
    <row r="7" spans="1:13" ht="15" customHeight="1" x14ac:dyDescent="0.25">
      <c r="A7" s="41"/>
      <c r="B7" s="41"/>
      <c r="C7" s="41"/>
      <c r="D7" s="25"/>
      <c r="E7" s="36"/>
      <c r="F7" s="37"/>
      <c r="G7" s="37"/>
      <c r="H7" s="25"/>
      <c r="I7" s="24" t="s">
        <v>9</v>
      </c>
      <c r="J7" s="24" t="s">
        <v>10</v>
      </c>
      <c r="K7" s="24" t="s">
        <v>11</v>
      </c>
      <c r="L7" s="24" t="s">
        <v>12</v>
      </c>
      <c r="M7" s="25"/>
    </row>
    <row r="8" spans="1:13" ht="16.5" customHeight="1" x14ac:dyDescent="0.25">
      <c r="A8" s="41"/>
      <c r="B8" s="41"/>
      <c r="C8" s="41"/>
      <c r="D8" s="25"/>
      <c r="E8" s="36"/>
      <c r="F8" s="37"/>
      <c r="G8" s="37"/>
      <c r="H8" s="25"/>
      <c r="I8" s="25"/>
      <c r="J8" s="25"/>
      <c r="K8" s="25"/>
      <c r="L8" s="25"/>
      <c r="M8" s="25"/>
    </row>
    <row r="9" spans="1:13" ht="1.5" customHeight="1" x14ac:dyDescent="0.25">
      <c r="A9" s="41"/>
      <c r="B9" s="41"/>
      <c r="C9" s="41"/>
      <c r="D9" s="25"/>
      <c r="E9" s="38"/>
      <c r="F9" s="39"/>
      <c r="G9" s="39"/>
      <c r="H9" s="25"/>
      <c r="I9" s="25"/>
      <c r="J9" s="25"/>
      <c r="K9" s="25"/>
      <c r="L9" s="25"/>
      <c r="M9" s="25"/>
    </row>
    <row r="10" spans="1:13" ht="45.75" customHeight="1" x14ac:dyDescent="0.25">
      <c r="A10" s="42"/>
      <c r="B10" s="42"/>
      <c r="C10" s="42"/>
      <c r="D10" s="26"/>
      <c r="E10" s="18" t="s">
        <v>43</v>
      </c>
      <c r="F10" s="18" t="s">
        <v>44</v>
      </c>
      <c r="G10" s="18" t="s">
        <v>45</v>
      </c>
      <c r="H10" s="26"/>
      <c r="I10" s="26"/>
      <c r="J10" s="26"/>
      <c r="K10" s="26"/>
      <c r="L10" s="26"/>
      <c r="M10" s="26"/>
    </row>
    <row r="11" spans="1:13" ht="12" customHeight="1" x14ac:dyDescent="0.25">
      <c r="A11" s="3">
        <v>1</v>
      </c>
      <c r="B11" s="3">
        <v>2</v>
      </c>
      <c r="C11" s="3">
        <v>3</v>
      </c>
      <c r="D11" s="3">
        <v>5</v>
      </c>
      <c r="E11" s="3"/>
      <c r="F11" s="3"/>
      <c r="G11" s="3"/>
      <c r="H11" s="3">
        <v>7</v>
      </c>
      <c r="I11" s="3">
        <v>8</v>
      </c>
      <c r="J11" s="3">
        <v>9</v>
      </c>
      <c r="K11" s="4">
        <v>10</v>
      </c>
      <c r="L11" s="3">
        <v>11</v>
      </c>
      <c r="M11" s="3">
        <v>12</v>
      </c>
    </row>
    <row r="12" spans="1:13" ht="40.5" customHeight="1" x14ac:dyDescent="0.25">
      <c r="A12" s="6">
        <v>1</v>
      </c>
      <c r="B12" s="7">
        <v>600</v>
      </c>
      <c r="C12" s="7">
        <v>60014</v>
      </c>
      <c r="D12" s="6" t="s">
        <v>14</v>
      </c>
      <c r="E12" s="8">
        <v>5000</v>
      </c>
      <c r="F12" s="6"/>
      <c r="G12" s="23">
        <v>5000</v>
      </c>
      <c r="H12" s="8">
        <v>5000</v>
      </c>
      <c r="I12" s="8">
        <v>5000</v>
      </c>
      <c r="J12" s="8"/>
      <c r="K12" s="9" t="s">
        <v>15</v>
      </c>
      <c r="L12" s="8"/>
      <c r="M12" s="10" t="s">
        <v>13</v>
      </c>
    </row>
    <row r="13" spans="1:13" ht="54" customHeight="1" x14ac:dyDescent="0.25">
      <c r="A13" s="6">
        <v>2</v>
      </c>
      <c r="B13" s="7">
        <v>600</v>
      </c>
      <c r="C13" s="7">
        <v>60014</v>
      </c>
      <c r="D13" s="6" t="s">
        <v>24</v>
      </c>
      <c r="E13" s="11">
        <v>280000</v>
      </c>
      <c r="F13" s="12"/>
      <c r="G13" s="13">
        <v>280000</v>
      </c>
      <c r="H13" s="11">
        <v>280000</v>
      </c>
      <c r="I13" s="11">
        <v>140000</v>
      </c>
      <c r="J13" s="11"/>
      <c r="K13" s="9" t="s">
        <v>47</v>
      </c>
      <c r="L13" s="11"/>
      <c r="M13" s="10" t="s">
        <v>13</v>
      </c>
    </row>
    <row r="14" spans="1:13" ht="54.75" customHeight="1" x14ac:dyDescent="0.25">
      <c r="A14" s="6">
        <v>3</v>
      </c>
      <c r="B14" s="7">
        <v>600</v>
      </c>
      <c r="C14" s="7">
        <v>60014</v>
      </c>
      <c r="D14" s="6" t="s">
        <v>25</v>
      </c>
      <c r="E14" s="11">
        <v>120000</v>
      </c>
      <c r="F14" s="12"/>
      <c r="G14" s="13">
        <v>120000</v>
      </c>
      <c r="H14" s="11">
        <v>120000</v>
      </c>
      <c r="I14" s="11">
        <v>60000</v>
      </c>
      <c r="J14" s="11"/>
      <c r="K14" s="9" t="s">
        <v>48</v>
      </c>
      <c r="L14" s="11"/>
      <c r="M14" s="10" t="s">
        <v>13</v>
      </c>
    </row>
    <row r="15" spans="1:13" ht="54.75" customHeight="1" x14ac:dyDescent="0.25">
      <c r="A15" s="6">
        <v>4</v>
      </c>
      <c r="B15" s="7">
        <v>600</v>
      </c>
      <c r="C15" s="7">
        <v>60014</v>
      </c>
      <c r="D15" s="6" t="s">
        <v>26</v>
      </c>
      <c r="E15" s="11">
        <v>40000</v>
      </c>
      <c r="F15" s="12"/>
      <c r="G15" s="13">
        <v>40000</v>
      </c>
      <c r="H15" s="11">
        <v>40000</v>
      </c>
      <c r="I15" s="11">
        <v>20000</v>
      </c>
      <c r="J15" s="11"/>
      <c r="K15" s="9" t="s">
        <v>27</v>
      </c>
      <c r="L15" s="11"/>
      <c r="M15" s="10" t="s">
        <v>13</v>
      </c>
    </row>
    <row r="16" spans="1:13" ht="44.25" customHeight="1" x14ac:dyDescent="0.25">
      <c r="A16" s="6">
        <v>5</v>
      </c>
      <c r="B16" s="7">
        <v>600</v>
      </c>
      <c r="C16" s="7">
        <v>60014</v>
      </c>
      <c r="D16" s="6" t="s">
        <v>28</v>
      </c>
      <c r="E16" s="13">
        <v>150000</v>
      </c>
      <c r="F16" s="12"/>
      <c r="G16" s="13">
        <v>150000</v>
      </c>
      <c r="H16" s="13">
        <v>150000</v>
      </c>
      <c r="I16" s="13">
        <v>150000</v>
      </c>
      <c r="J16" s="11"/>
      <c r="K16" s="9" t="s">
        <v>15</v>
      </c>
      <c r="L16" s="11"/>
      <c r="M16" s="10" t="s">
        <v>13</v>
      </c>
    </row>
    <row r="17" spans="1:13" ht="44.25" customHeight="1" x14ac:dyDescent="0.25">
      <c r="A17" s="6">
        <v>6</v>
      </c>
      <c r="B17" s="7">
        <v>600</v>
      </c>
      <c r="C17" s="7">
        <v>60014</v>
      </c>
      <c r="D17" s="6" t="s">
        <v>29</v>
      </c>
      <c r="E17" s="13">
        <v>155000</v>
      </c>
      <c r="F17" s="12"/>
      <c r="G17" s="13">
        <v>155000</v>
      </c>
      <c r="H17" s="13">
        <v>155000</v>
      </c>
      <c r="I17" s="13">
        <v>155000</v>
      </c>
      <c r="J17" s="11"/>
      <c r="K17" s="9" t="s">
        <v>15</v>
      </c>
      <c r="L17" s="11"/>
      <c r="M17" s="10" t="s">
        <v>13</v>
      </c>
    </row>
    <row r="18" spans="1:13" ht="66.75" customHeight="1" x14ac:dyDescent="0.25">
      <c r="A18" s="6">
        <v>7</v>
      </c>
      <c r="B18" s="7">
        <v>600</v>
      </c>
      <c r="C18" s="7">
        <v>60014</v>
      </c>
      <c r="D18" s="6" t="s">
        <v>30</v>
      </c>
      <c r="E18" s="13">
        <v>1990000</v>
      </c>
      <c r="F18" s="12"/>
      <c r="G18" s="13">
        <v>1990000</v>
      </c>
      <c r="H18" s="13">
        <v>1990000</v>
      </c>
      <c r="I18" s="13">
        <v>45000</v>
      </c>
      <c r="J18" s="11"/>
      <c r="K18" s="9" t="s">
        <v>49</v>
      </c>
      <c r="L18" s="11"/>
      <c r="M18" s="10" t="s">
        <v>13</v>
      </c>
    </row>
    <row r="19" spans="1:13" ht="50.25" customHeight="1" x14ac:dyDescent="0.25">
      <c r="A19" s="6">
        <v>8</v>
      </c>
      <c r="B19" s="7">
        <v>600</v>
      </c>
      <c r="C19" s="7">
        <v>60014</v>
      </c>
      <c r="D19" s="6" t="s">
        <v>31</v>
      </c>
      <c r="E19" s="11">
        <v>50000</v>
      </c>
      <c r="F19" s="13">
        <v>-50000</v>
      </c>
      <c r="G19" s="13">
        <v>0</v>
      </c>
      <c r="H19" s="11">
        <v>0</v>
      </c>
      <c r="I19" s="11"/>
      <c r="J19" s="11"/>
      <c r="K19" s="9" t="s">
        <v>57</v>
      </c>
      <c r="L19" s="11"/>
      <c r="M19" s="10" t="s">
        <v>13</v>
      </c>
    </row>
    <row r="20" spans="1:13" ht="53.25" customHeight="1" x14ac:dyDescent="0.25">
      <c r="A20" s="6">
        <v>9</v>
      </c>
      <c r="B20" s="7">
        <v>600</v>
      </c>
      <c r="C20" s="7">
        <v>60014</v>
      </c>
      <c r="D20" s="6" t="s">
        <v>32</v>
      </c>
      <c r="E20" s="11">
        <v>300000</v>
      </c>
      <c r="F20" s="12"/>
      <c r="G20" s="13">
        <v>300000</v>
      </c>
      <c r="H20" s="11">
        <v>300000</v>
      </c>
      <c r="I20" s="13">
        <v>150000</v>
      </c>
      <c r="J20" s="11"/>
      <c r="K20" s="9" t="s">
        <v>33</v>
      </c>
      <c r="L20" s="11"/>
      <c r="M20" s="10" t="s">
        <v>13</v>
      </c>
    </row>
    <row r="21" spans="1:13" ht="72" customHeight="1" x14ac:dyDescent="0.25">
      <c r="A21" s="6">
        <v>10</v>
      </c>
      <c r="B21" s="7">
        <v>600</v>
      </c>
      <c r="C21" s="7">
        <v>60014</v>
      </c>
      <c r="D21" s="6" t="s">
        <v>34</v>
      </c>
      <c r="E21" s="13">
        <v>880000</v>
      </c>
      <c r="F21" s="13">
        <v>-195921</v>
      </c>
      <c r="G21" s="13">
        <v>684079</v>
      </c>
      <c r="H21" s="13">
        <v>684079</v>
      </c>
      <c r="I21" s="13">
        <v>220000</v>
      </c>
      <c r="J21" s="11"/>
      <c r="K21" s="9" t="s">
        <v>50</v>
      </c>
      <c r="L21" s="11"/>
      <c r="M21" s="10" t="s">
        <v>13</v>
      </c>
    </row>
    <row r="22" spans="1:13" ht="42.75" customHeight="1" x14ac:dyDescent="0.25">
      <c r="A22" s="6">
        <v>11</v>
      </c>
      <c r="B22" s="7">
        <v>600</v>
      </c>
      <c r="C22" s="7">
        <v>60014</v>
      </c>
      <c r="D22" s="6" t="s">
        <v>35</v>
      </c>
      <c r="E22" s="13">
        <v>200000</v>
      </c>
      <c r="F22" s="12"/>
      <c r="G22" s="13">
        <v>200000</v>
      </c>
      <c r="H22" s="11">
        <v>200000</v>
      </c>
      <c r="I22" s="11">
        <v>200000</v>
      </c>
      <c r="J22" s="11"/>
      <c r="K22" s="9" t="s">
        <v>15</v>
      </c>
      <c r="L22" s="11"/>
      <c r="M22" s="10" t="s">
        <v>13</v>
      </c>
    </row>
    <row r="23" spans="1:13" ht="42" customHeight="1" x14ac:dyDescent="0.25">
      <c r="A23" s="6">
        <v>12</v>
      </c>
      <c r="B23" s="7">
        <v>852</v>
      </c>
      <c r="C23" s="7">
        <v>85201</v>
      </c>
      <c r="D23" s="6" t="s">
        <v>41</v>
      </c>
      <c r="E23" s="11">
        <v>10000</v>
      </c>
      <c r="F23" s="12"/>
      <c r="G23" s="13">
        <v>10000</v>
      </c>
      <c r="H23" s="11">
        <v>10000</v>
      </c>
      <c r="I23" s="11">
        <v>10000</v>
      </c>
      <c r="J23" s="11"/>
      <c r="K23" s="9" t="s">
        <v>15</v>
      </c>
      <c r="L23" s="11"/>
      <c r="M23" s="10" t="s">
        <v>13</v>
      </c>
    </row>
    <row r="24" spans="1:13" ht="37.5" customHeight="1" x14ac:dyDescent="0.25">
      <c r="A24" s="6">
        <v>13</v>
      </c>
      <c r="B24" s="7">
        <v>750</v>
      </c>
      <c r="C24" s="7">
        <v>75020</v>
      </c>
      <c r="D24" s="6" t="s">
        <v>36</v>
      </c>
      <c r="E24" s="8">
        <v>35000</v>
      </c>
      <c r="F24" s="6"/>
      <c r="G24" s="23">
        <v>35000</v>
      </c>
      <c r="H24" s="8">
        <v>35000</v>
      </c>
      <c r="I24" s="8">
        <v>35000</v>
      </c>
      <c r="J24" s="8"/>
      <c r="K24" s="9" t="s">
        <v>16</v>
      </c>
      <c r="L24" s="11"/>
      <c r="M24" s="10" t="s">
        <v>13</v>
      </c>
    </row>
    <row r="25" spans="1:13" ht="55.5" customHeight="1" x14ac:dyDescent="0.25">
      <c r="A25" s="6">
        <v>14</v>
      </c>
      <c r="B25" s="7">
        <v>750</v>
      </c>
      <c r="C25" s="7">
        <v>75020</v>
      </c>
      <c r="D25" s="6" t="s">
        <v>37</v>
      </c>
      <c r="E25" s="8">
        <v>3095176</v>
      </c>
      <c r="F25" s="6"/>
      <c r="G25" s="23">
        <v>3095176</v>
      </c>
      <c r="H25" s="8">
        <v>3095176</v>
      </c>
      <c r="I25" s="8">
        <v>100000</v>
      </c>
      <c r="J25" s="8">
        <v>1065330</v>
      </c>
      <c r="K25" s="9" t="s">
        <v>38</v>
      </c>
      <c r="L25" s="8"/>
      <c r="M25" s="10" t="s">
        <v>13</v>
      </c>
    </row>
    <row r="26" spans="1:13" ht="54" customHeight="1" x14ac:dyDescent="0.25">
      <c r="A26" s="6">
        <v>15</v>
      </c>
      <c r="B26" s="7">
        <v>600</v>
      </c>
      <c r="C26" s="7">
        <v>60014</v>
      </c>
      <c r="D26" s="6" t="s">
        <v>39</v>
      </c>
      <c r="E26" s="8">
        <v>450000</v>
      </c>
      <c r="F26" s="6"/>
      <c r="G26" s="23">
        <v>450000</v>
      </c>
      <c r="H26" s="8">
        <v>450000</v>
      </c>
      <c r="I26" s="8"/>
      <c r="J26" s="8"/>
      <c r="K26" s="9" t="s">
        <v>40</v>
      </c>
      <c r="L26" s="8"/>
      <c r="M26" s="10" t="s">
        <v>13</v>
      </c>
    </row>
    <row r="27" spans="1:13" ht="54" customHeight="1" x14ac:dyDescent="0.25">
      <c r="A27" s="6">
        <v>16</v>
      </c>
      <c r="B27" s="7">
        <v>854</v>
      </c>
      <c r="C27" s="7">
        <v>85420</v>
      </c>
      <c r="D27" s="6" t="s">
        <v>42</v>
      </c>
      <c r="E27" s="11">
        <v>0</v>
      </c>
      <c r="F27" s="13">
        <v>38000</v>
      </c>
      <c r="G27" s="13">
        <v>38000</v>
      </c>
      <c r="H27" s="11">
        <v>38000</v>
      </c>
      <c r="I27" s="11">
        <v>38000</v>
      </c>
      <c r="J27" s="11"/>
      <c r="K27" s="9" t="s">
        <v>15</v>
      </c>
      <c r="L27" s="11"/>
      <c r="M27" s="10" t="s">
        <v>13</v>
      </c>
    </row>
    <row r="28" spans="1:13" ht="49.5" customHeight="1" x14ac:dyDescent="0.25">
      <c r="A28" s="6">
        <v>17</v>
      </c>
      <c r="B28" s="7">
        <v>600</v>
      </c>
      <c r="C28" s="7">
        <v>60014</v>
      </c>
      <c r="D28" s="6" t="s">
        <v>51</v>
      </c>
      <c r="E28" s="11">
        <v>0</v>
      </c>
      <c r="F28" s="22">
        <v>89100</v>
      </c>
      <c r="G28" s="22">
        <v>89100</v>
      </c>
      <c r="H28" s="11">
        <v>89100</v>
      </c>
      <c r="I28" s="11">
        <v>89100</v>
      </c>
      <c r="J28" s="11"/>
      <c r="K28" s="9" t="s">
        <v>15</v>
      </c>
      <c r="L28" s="11"/>
      <c r="M28" s="10" t="s">
        <v>13</v>
      </c>
    </row>
    <row r="29" spans="1:13" ht="48" customHeight="1" x14ac:dyDescent="0.25">
      <c r="A29" s="21">
        <v>18</v>
      </c>
      <c r="B29" s="7">
        <v>801</v>
      </c>
      <c r="C29" s="7">
        <v>80120</v>
      </c>
      <c r="D29" s="6" t="s">
        <v>52</v>
      </c>
      <c r="E29" s="11">
        <v>0</v>
      </c>
      <c r="F29" s="22">
        <v>5000</v>
      </c>
      <c r="G29" s="22">
        <v>5000</v>
      </c>
      <c r="H29" s="11">
        <v>5000</v>
      </c>
      <c r="I29" s="11">
        <v>5000</v>
      </c>
      <c r="J29" s="11"/>
      <c r="K29" s="9" t="s">
        <v>15</v>
      </c>
      <c r="L29" s="11"/>
      <c r="M29" s="10" t="s">
        <v>13</v>
      </c>
    </row>
    <row r="30" spans="1:13" ht="48" customHeight="1" x14ac:dyDescent="0.25">
      <c r="A30" s="21">
        <v>19</v>
      </c>
      <c r="B30" s="7">
        <v>801</v>
      </c>
      <c r="C30" s="7">
        <v>80130</v>
      </c>
      <c r="D30" s="6" t="s">
        <v>53</v>
      </c>
      <c r="E30" s="11">
        <v>0</v>
      </c>
      <c r="F30" s="22">
        <v>6593</v>
      </c>
      <c r="G30" s="22">
        <v>6593</v>
      </c>
      <c r="H30" s="11">
        <v>6593</v>
      </c>
      <c r="I30" s="11">
        <v>6593</v>
      </c>
      <c r="J30" s="11"/>
      <c r="K30" s="9" t="s">
        <v>15</v>
      </c>
      <c r="L30" s="11"/>
      <c r="M30" s="10" t="s">
        <v>13</v>
      </c>
    </row>
    <row r="31" spans="1:13" ht="54" customHeight="1" x14ac:dyDescent="0.25">
      <c r="A31" s="21">
        <v>20</v>
      </c>
      <c r="B31" s="7">
        <v>801</v>
      </c>
      <c r="C31" s="7">
        <v>80130</v>
      </c>
      <c r="D31" s="6" t="s">
        <v>54</v>
      </c>
      <c r="E31" s="11">
        <v>0</v>
      </c>
      <c r="F31" s="22">
        <v>8000</v>
      </c>
      <c r="G31" s="22">
        <v>8000</v>
      </c>
      <c r="H31" s="11">
        <v>8000</v>
      </c>
      <c r="I31" s="11">
        <v>8000</v>
      </c>
      <c r="J31" s="11"/>
      <c r="K31" s="9" t="s">
        <v>15</v>
      </c>
      <c r="L31" s="11"/>
      <c r="M31" s="10" t="s">
        <v>13</v>
      </c>
    </row>
    <row r="32" spans="1:13" ht="46.5" customHeight="1" x14ac:dyDescent="0.25">
      <c r="A32" s="6">
        <v>21</v>
      </c>
      <c r="B32" s="7">
        <v>854</v>
      </c>
      <c r="C32" s="7">
        <v>85420</v>
      </c>
      <c r="D32" s="6" t="s">
        <v>55</v>
      </c>
      <c r="E32" s="11">
        <v>0</v>
      </c>
      <c r="F32" s="22">
        <v>100000</v>
      </c>
      <c r="G32" s="22">
        <v>100000</v>
      </c>
      <c r="H32" s="11">
        <v>100000</v>
      </c>
      <c r="I32" s="11">
        <v>100000</v>
      </c>
      <c r="J32" s="11"/>
      <c r="K32" s="9" t="s">
        <v>15</v>
      </c>
      <c r="L32" s="11"/>
      <c r="M32" s="10" t="s">
        <v>13</v>
      </c>
    </row>
    <row r="33" spans="1:13" ht="47.25" customHeight="1" x14ac:dyDescent="0.25">
      <c r="A33" s="6">
        <v>22</v>
      </c>
      <c r="B33" s="7">
        <v>853</v>
      </c>
      <c r="C33" s="7">
        <v>85333</v>
      </c>
      <c r="D33" s="6" t="s">
        <v>56</v>
      </c>
      <c r="E33" s="11">
        <v>0</v>
      </c>
      <c r="F33" s="22">
        <v>40000</v>
      </c>
      <c r="G33" s="22">
        <v>40000</v>
      </c>
      <c r="H33" s="11">
        <v>40000</v>
      </c>
      <c r="I33" s="11">
        <v>40000</v>
      </c>
      <c r="J33" s="11"/>
      <c r="K33" s="9" t="s">
        <v>15</v>
      </c>
      <c r="L33" s="11"/>
      <c r="M33" s="10" t="s">
        <v>13</v>
      </c>
    </row>
    <row r="34" spans="1:13" ht="54" customHeight="1" x14ac:dyDescent="0.25">
      <c r="A34" s="6">
        <v>23</v>
      </c>
      <c r="B34" s="7">
        <v>600</v>
      </c>
      <c r="C34" s="7">
        <v>60014</v>
      </c>
      <c r="D34" s="6" t="s">
        <v>58</v>
      </c>
      <c r="E34" s="11">
        <v>0</v>
      </c>
      <c r="F34" s="22">
        <v>50000</v>
      </c>
      <c r="G34" s="22">
        <v>50000</v>
      </c>
      <c r="H34" s="11">
        <v>50000</v>
      </c>
      <c r="I34" s="11"/>
      <c r="J34" s="11"/>
      <c r="K34" s="9" t="s">
        <v>59</v>
      </c>
      <c r="L34" s="11"/>
      <c r="M34" s="10" t="s">
        <v>13</v>
      </c>
    </row>
    <row r="35" spans="1:13" ht="25.5" customHeight="1" x14ac:dyDescent="0.25">
      <c r="A35" s="27" t="s">
        <v>17</v>
      </c>
      <c r="B35" s="28"/>
      <c r="C35" s="28"/>
      <c r="D35" s="29"/>
      <c r="E35" s="14">
        <f>SUM(E12:E34)</f>
        <v>7760176</v>
      </c>
      <c r="F35" s="20">
        <f>SUM(F12:F34)</f>
        <v>90772</v>
      </c>
      <c r="G35" s="20">
        <f>SUM(G12:G34)</f>
        <v>7850948</v>
      </c>
      <c r="H35" s="14">
        <f>SUM(H12:H34)</f>
        <v>7850948</v>
      </c>
      <c r="I35" s="14">
        <f>SUM(I12:I33)</f>
        <v>1576693</v>
      </c>
      <c r="J35" s="14">
        <f>SUM(J12:J27)</f>
        <v>1065330</v>
      </c>
      <c r="K35" s="14">
        <v>5208925</v>
      </c>
      <c r="L35" s="14">
        <v>0</v>
      </c>
      <c r="M35" s="19"/>
    </row>
    <row r="36" spans="1:13" ht="11.25" customHeight="1" x14ac:dyDescent="0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</row>
    <row r="37" spans="1:13" ht="17.25" customHeight="1" x14ac:dyDescent="0.25">
      <c r="A37" s="15" t="s">
        <v>18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</row>
    <row r="38" spans="1:13" ht="12" customHeight="1" x14ac:dyDescent="0.25">
      <c r="A38" s="15" t="s">
        <v>19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 spans="1:13" ht="16.5" customHeight="1" x14ac:dyDescent="0.25">
      <c r="A39" s="15" t="s">
        <v>20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</row>
    <row r="40" spans="1:13" ht="15" customHeight="1" x14ac:dyDescent="0.25">
      <c r="A40" s="15" t="s">
        <v>21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</row>
    <row r="41" spans="1:13" ht="14.25" customHeight="1" x14ac:dyDescent="0.25">
      <c r="A41" s="16" t="s">
        <v>22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1:13" ht="14.25" customHeight="1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</row>
    <row r="43" spans="1:13" ht="54" customHeight="1" x14ac:dyDescent="0.25"/>
    <row r="51" ht="18" customHeight="1" x14ac:dyDescent="0.25"/>
    <row r="52" ht="13.5" customHeight="1" x14ac:dyDescent="0.25"/>
    <row r="53" ht="48.75" hidden="1" customHeight="1" x14ac:dyDescent="0.25"/>
  </sheetData>
  <mergeCells count="15">
    <mergeCell ref="H6:H10"/>
    <mergeCell ref="A35:D35"/>
    <mergeCell ref="A3:M3"/>
    <mergeCell ref="H5:L5"/>
    <mergeCell ref="I6:L6"/>
    <mergeCell ref="E5:G9"/>
    <mergeCell ref="A5:A10"/>
    <mergeCell ref="B5:B10"/>
    <mergeCell ref="C5:C10"/>
    <mergeCell ref="D5:D10"/>
    <mergeCell ref="I7:I10"/>
    <mergeCell ref="J7:J10"/>
    <mergeCell ref="K7:K10"/>
    <mergeCell ref="L7:L10"/>
    <mergeCell ref="M5:M10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  <headerFooter>
    <oddHeader>&amp;RZałącznik Nr 9 do
Uchwały Nr XXIX/147/2014
Rady Powiatu w Sochaczewie
z dnia 28 marca 2014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2014-03-31T07:34:38Z</dcterms:modified>
</cp:coreProperties>
</file>