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13 bez 6639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<sst xmlns="http://schemas.openxmlformats.org/spreadsheetml/2006/main" count="56" uniqueCount="47">
  <si>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r>
      <t xml:space="preserve">A.      
B.
C.1 257 820 </t>
    </r>
    <r>
      <rPr>
        <sz val="6"/>
        <rFont val="Arial CE"/>
        <family val="0"/>
      </rPr>
      <t>do pozyskania</t>
    </r>
  </si>
  <si>
    <r>
      <t xml:space="preserve">A.      
B.
C. 186 885 </t>
    </r>
    <r>
      <rPr>
        <sz val="6"/>
        <rFont val="Arial CE"/>
        <family val="0"/>
      </rPr>
      <t>do pozyskania</t>
    </r>
  </si>
  <si>
    <t>Dział</t>
  </si>
  <si>
    <t>Rozdz.</t>
  </si>
  <si>
    <t>w złotych</t>
  </si>
  <si>
    <t>Planowane wydatki</t>
  </si>
  <si>
    <t>środki wymienione
w art. 5 ust. 1 pkt 2 i 3 u.f.p.</t>
  </si>
  <si>
    <t>Nazwa zadania inwestycyjnego
i okres realizacji
(w latach)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</si>
  <si>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</si>
  <si>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</si>
  <si>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</si>
  <si>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</si>
  <si>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</si>
  <si>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(** kol. 4 do wykorzystania fakultatywnego)</t>
  </si>
  <si>
    <t>środki pochodzące
 z innych  źródeł*</t>
  </si>
  <si>
    <t>Zarząd Powiatu            w Sochaczewie</t>
  </si>
  <si>
    <t>2011r</t>
  </si>
  <si>
    <t xml:space="preserve">Rok 2007              i 2008 </t>
  </si>
  <si>
    <t>rok budżetowy 2010 (10+11+12+13)</t>
  </si>
  <si>
    <t>2012r</t>
  </si>
  <si>
    <t>Rok 2009</t>
  </si>
  <si>
    <t>Adaptacja i rozbudowa oraz zakup wyposażenia dla DPS                                  w Młodzieszynie</t>
  </si>
  <si>
    <t xml:space="preserve">Rozbudowa i doposażenie ZOZ Sochaczew </t>
  </si>
  <si>
    <t>Termomodernizacja CKU</t>
  </si>
  <si>
    <t xml:space="preserve">Zakup koparko-ładowarki </t>
  </si>
  <si>
    <t>Limity wydatków na wieloletnie programy inwestycyjne w latach 2010 - 2012</t>
  </si>
  <si>
    <t>Przebudowa układu komunikacyjnego  Wymyśle Polskie - Nowosiadło - Piotrkówek - Iłów</t>
  </si>
  <si>
    <t xml:space="preserve">Przebudowa układu komunikacyjnego Paprotania - Teresin - Szymanów </t>
  </si>
  <si>
    <t>6058               6059</t>
  </si>
  <si>
    <r>
      <t xml:space="preserve">A.215.000zł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     
B.
C.</t>
    </r>
  </si>
  <si>
    <t>Zarząd Powiatu              w Sochaczewie</t>
  </si>
  <si>
    <r>
      <t xml:space="preserve">A. 476 000   </t>
    </r>
    <r>
      <rPr>
        <sz val="7"/>
        <rFont val="Arial CE"/>
        <family val="0"/>
      </rPr>
      <t>pozyskane</t>
    </r>
    <r>
      <rPr>
        <sz val="8"/>
        <rFont val="Arial CE"/>
        <family val="0"/>
      </rPr>
      <t xml:space="preserve">
B. 
C. </t>
    </r>
  </si>
  <si>
    <t>Adaptacja i rozbudowa                                ZSS Erminów</t>
  </si>
  <si>
    <t>Przebudowa  układu komunikacyjnego centralnej części Powiatu Sochaczewskiego - I etap - Przebudowa drogi powiatowej           Nr 3813W Kamion - Witkowice - Sochaczew</t>
  </si>
  <si>
    <t>Przebudowa drogi powiatowej         Nr 3832W Seroki - Gągolina - Baranów - Jaktorów                                            w m. Seroki</t>
  </si>
  <si>
    <r>
      <t xml:space="preserve">2 674 150                 </t>
    </r>
    <r>
      <rPr>
        <sz val="6"/>
        <rFont val="Arial CE"/>
        <family val="0"/>
      </rPr>
      <t>do pozyskannia</t>
    </r>
  </si>
  <si>
    <r>
      <t xml:space="preserve">2 113 929  </t>
    </r>
    <r>
      <rPr>
        <sz val="6"/>
        <rFont val="Arial CE"/>
        <family val="0"/>
      </rPr>
      <t>pozyskane</t>
    </r>
  </si>
  <si>
    <r>
      <t xml:space="preserve">1 139 692                   </t>
    </r>
    <r>
      <rPr>
        <sz val="6"/>
        <rFont val="Arial CE"/>
        <family val="0"/>
      </rPr>
      <t>do pozyskania</t>
    </r>
  </si>
  <si>
    <r>
      <t xml:space="preserve">1 239 173                   </t>
    </r>
    <r>
      <rPr>
        <sz val="6"/>
        <rFont val="Arial CE"/>
        <family val="0"/>
      </rPr>
      <t>do pozyskania</t>
    </r>
  </si>
  <si>
    <r>
      <t xml:space="preserve">4 283 652            </t>
    </r>
    <r>
      <rPr>
        <sz val="6"/>
        <rFont val="Arial CE"/>
        <family val="0"/>
      </rPr>
      <t>do pozyskania</t>
    </r>
  </si>
  <si>
    <t>6050  6058</t>
  </si>
  <si>
    <r>
      <t xml:space="preserve">5 610 662 </t>
    </r>
    <r>
      <rPr>
        <sz val="6"/>
        <rFont val="Arial CE"/>
        <family val="0"/>
      </rPr>
      <t>pozyskane</t>
    </r>
  </si>
  <si>
    <t>Przebudowa mostu na rzece Pisia  w ciągu drogi powiatowej Nr 3837W</t>
  </si>
  <si>
    <r>
      <t xml:space="preserve">2 053 115                  </t>
    </r>
    <r>
      <rPr>
        <sz val="6"/>
        <rFont val="Arial CE"/>
        <family val="0"/>
      </rPr>
      <t>do pozyskania</t>
    </r>
  </si>
  <si>
    <t>kredyty,
pożyczki i obligacje</t>
  </si>
  <si>
    <r>
      <t xml:space="preserve">A.    
B.40 000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</si>
  <si>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r>
      <t xml:space="preserve">3 076 943 </t>
    </r>
    <r>
      <rPr>
        <sz val="6"/>
        <rFont val="Arial CE"/>
        <family val="0"/>
      </rPr>
      <t>pozyskane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</si>
</sst>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_-* #,##0.00\ [$zł-415]_-;\-* #,##0.00\ [$zł-415]_-;_-* &quot;-&quot;??\ [$zł-415]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3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3" fontId="0" fillId="0" borderId="0" xfId="0" applyNumberFormat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8">
      <selection activeCell="L31" sqref="L3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7" width="10.75390625" style="1" customWidth="1"/>
    <col min="8" max="8" width="10.375" style="1" customWidth="1"/>
    <col min="9" max="9" width="11.375" style="1" customWidth="1"/>
    <col min="10" max="10" width="10.625" style="1" customWidth="1"/>
    <col min="11" max="11" width="9.25390625" style="1" customWidth="1"/>
    <col min="12" max="12" width="12.625" style="1" customWidth="1"/>
    <col min="13" max="13" width="9.375" style="1" customWidth="1"/>
    <col min="14" max="14" width="8.125" style="1" customWidth="1"/>
    <col min="15" max="15" width="13.875" style="1" customWidth="1"/>
    <col min="16" max="16" width="16.75390625" style="1" customWidth="1"/>
    <col min="17" max="16384" width="9.125" style="1" customWidth="1"/>
  </cols>
  <sheetData>
    <row r="1" spans="1:16" ht="18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4</v>
      </c>
    </row>
    <row r="3" spans="1:15" s="6" customFormat="1" ht="19.5" customHeight="1">
      <c r="A3" s="28" t="s">
        <v>2</v>
      </c>
      <c r="B3" s="28" t="s">
        <v>3</v>
      </c>
      <c r="C3" s="28" t="s">
        <v>9</v>
      </c>
      <c r="D3" s="25" t="s">
        <v>7</v>
      </c>
      <c r="E3" s="25" t="s">
        <v>8</v>
      </c>
      <c r="F3" s="25" t="s">
        <v>17</v>
      </c>
      <c r="G3" s="25" t="s">
        <v>20</v>
      </c>
      <c r="H3" s="34" t="s">
        <v>5</v>
      </c>
      <c r="I3" s="35"/>
      <c r="J3" s="35"/>
      <c r="K3" s="35"/>
      <c r="L3" s="35"/>
      <c r="M3" s="35"/>
      <c r="N3" s="36"/>
      <c r="O3" s="25" t="s">
        <v>10</v>
      </c>
    </row>
    <row r="4" spans="1:15" s="6" customFormat="1" ht="19.5" customHeight="1">
      <c r="A4" s="29"/>
      <c r="B4" s="29"/>
      <c r="C4" s="29"/>
      <c r="D4" s="26"/>
      <c r="E4" s="26"/>
      <c r="F4" s="26"/>
      <c r="G4" s="31"/>
      <c r="H4" s="25" t="s">
        <v>18</v>
      </c>
      <c r="I4" s="34" t="s">
        <v>12</v>
      </c>
      <c r="J4" s="35"/>
      <c r="K4" s="35"/>
      <c r="L4" s="36"/>
      <c r="M4" s="25" t="s">
        <v>16</v>
      </c>
      <c r="N4" s="25" t="s">
        <v>19</v>
      </c>
      <c r="O4" s="26"/>
    </row>
    <row r="5" spans="1:15" s="6" customFormat="1" ht="29.25" customHeight="1">
      <c r="A5" s="29"/>
      <c r="B5" s="29"/>
      <c r="C5" s="29"/>
      <c r="D5" s="26"/>
      <c r="E5" s="26"/>
      <c r="F5" s="26"/>
      <c r="G5" s="31"/>
      <c r="H5" s="26"/>
      <c r="I5" s="25" t="s">
        <v>11</v>
      </c>
      <c r="J5" s="25" t="s">
        <v>44</v>
      </c>
      <c r="K5" s="25" t="s">
        <v>14</v>
      </c>
      <c r="L5" s="25" t="s">
        <v>6</v>
      </c>
      <c r="M5" s="26"/>
      <c r="N5" s="26"/>
      <c r="O5" s="26"/>
    </row>
    <row r="6" spans="1:15" s="6" customFormat="1" ht="19.5" customHeight="1">
      <c r="A6" s="29"/>
      <c r="B6" s="29"/>
      <c r="C6" s="29"/>
      <c r="D6" s="26"/>
      <c r="E6" s="26"/>
      <c r="F6" s="26"/>
      <c r="G6" s="31"/>
      <c r="H6" s="26"/>
      <c r="I6" s="26"/>
      <c r="J6" s="26"/>
      <c r="K6" s="26"/>
      <c r="L6" s="26"/>
      <c r="M6" s="26"/>
      <c r="N6" s="26"/>
      <c r="O6" s="26"/>
    </row>
    <row r="7" spans="1:15" s="6" customFormat="1" ht="19.5" customHeight="1">
      <c r="A7" s="30"/>
      <c r="B7" s="30"/>
      <c r="C7" s="30"/>
      <c r="D7" s="27"/>
      <c r="E7" s="27"/>
      <c r="F7" s="27"/>
      <c r="G7" s="32"/>
      <c r="H7" s="27"/>
      <c r="I7" s="27"/>
      <c r="J7" s="27"/>
      <c r="K7" s="27"/>
      <c r="L7" s="27"/>
      <c r="M7" s="27"/>
      <c r="N7" s="27"/>
      <c r="O7" s="27"/>
    </row>
    <row r="8" spans="1:15" ht="7.5" customHeight="1">
      <c r="A8" s="4">
        <v>2</v>
      </c>
      <c r="B8" s="4">
        <v>3</v>
      </c>
      <c r="C8" s="4">
        <v>4</v>
      </c>
      <c r="D8" s="4">
        <v>5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  <c r="M8" s="4">
        <v>14</v>
      </c>
      <c r="N8" s="4">
        <v>15</v>
      </c>
      <c r="O8" s="4">
        <v>16</v>
      </c>
    </row>
    <row r="9" spans="1:15" ht="66.75" customHeight="1">
      <c r="A9" s="11">
        <v>852</v>
      </c>
      <c r="B9" s="11">
        <v>85202</v>
      </c>
      <c r="C9" s="12" t="s">
        <v>40</v>
      </c>
      <c r="D9" s="12" t="s">
        <v>21</v>
      </c>
      <c r="E9" s="13">
        <v>10421443</v>
      </c>
      <c r="F9" s="13">
        <v>1160000</v>
      </c>
      <c r="G9" s="13">
        <v>630768</v>
      </c>
      <c r="H9" s="13">
        <v>8470041</v>
      </c>
      <c r="I9" s="13">
        <v>2644379</v>
      </c>
      <c r="J9" s="13"/>
      <c r="K9" s="14" t="s">
        <v>29</v>
      </c>
      <c r="L9" s="15" t="s">
        <v>41</v>
      </c>
      <c r="M9" s="13">
        <v>160634</v>
      </c>
      <c r="N9" s="13"/>
      <c r="O9" s="12" t="s">
        <v>15</v>
      </c>
    </row>
    <row r="10" spans="1:15" ht="45.75" customHeight="1">
      <c r="A10" s="11">
        <v>801</v>
      </c>
      <c r="B10" s="11">
        <v>80102</v>
      </c>
      <c r="C10" s="11">
        <v>6050</v>
      </c>
      <c r="D10" s="12" t="s">
        <v>32</v>
      </c>
      <c r="E10" s="13">
        <v>9040365</v>
      </c>
      <c r="F10" s="13">
        <v>396246</v>
      </c>
      <c r="G10" s="13">
        <v>1880576</v>
      </c>
      <c r="H10" s="13">
        <v>6530760</v>
      </c>
      <c r="I10" s="13">
        <v>356610</v>
      </c>
      <c r="J10" s="13">
        <v>3500000</v>
      </c>
      <c r="K10" s="14"/>
      <c r="L10" s="15" t="s">
        <v>35</v>
      </c>
      <c r="M10" s="15">
        <v>232783</v>
      </c>
      <c r="N10" s="11"/>
      <c r="O10" s="12" t="s">
        <v>15</v>
      </c>
    </row>
    <row r="11" spans="1:15" ht="102" customHeight="1">
      <c r="A11" s="11">
        <v>600</v>
      </c>
      <c r="B11" s="11">
        <v>60014</v>
      </c>
      <c r="C11" s="15" t="s">
        <v>28</v>
      </c>
      <c r="D11" s="12" t="s">
        <v>33</v>
      </c>
      <c r="E11" s="13">
        <v>2969347</v>
      </c>
      <c r="F11" s="13">
        <v>855418</v>
      </c>
      <c r="G11" s="13"/>
      <c r="H11" s="13">
        <v>2113929</v>
      </c>
      <c r="I11" s="13"/>
      <c r="J11" s="16"/>
      <c r="K11" s="17"/>
      <c r="L11" s="15" t="s">
        <v>36</v>
      </c>
      <c r="M11" s="13"/>
      <c r="N11" s="13"/>
      <c r="O11" s="12" t="s">
        <v>15</v>
      </c>
    </row>
    <row r="12" spans="1:15" ht="57.75" customHeight="1">
      <c r="A12" s="11">
        <v>600</v>
      </c>
      <c r="B12" s="11">
        <v>60014</v>
      </c>
      <c r="C12" s="11">
        <v>6050</v>
      </c>
      <c r="D12" s="12" t="s">
        <v>34</v>
      </c>
      <c r="E12" s="13">
        <v>1778000</v>
      </c>
      <c r="F12" s="13">
        <v>266700</v>
      </c>
      <c r="G12" s="13">
        <v>371608</v>
      </c>
      <c r="H12" s="13">
        <v>1139692</v>
      </c>
      <c r="I12" s="13"/>
      <c r="J12" s="13"/>
      <c r="K12" s="17"/>
      <c r="L12" s="15" t="s">
        <v>37</v>
      </c>
      <c r="M12" s="13"/>
      <c r="N12" s="13"/>
      <c r="O12" s="12" t="s">
        <v>15</v>
      </c>
    </row>
    <row r="13" spans="1:15" ht="65.25" customHeight="1">
      <c r="A13" s="11">
        <v>600</v>
      </c>
      <c r="B13" s="11">
        <v>60014</v>
      </c>
      <c r="C13" s="11">
        <v>6050</v>
      </c>
      <c r="D13" s="12" t="s">
        <v>26</v>
      </c>
      <c r="E13" s="13">
        <v>2110541</v>
      </c>
      <c r="F13" s="13">
        <v>436540</v>
      </c>
      <c r="G13" s="13">
        <v>434828</v>
      </c>
      <c r="H13" s="13">
        <v>1239173</v>
      </c>
      <c r="I13" s="13"/>
      <c r="J13" s="16"/>
      <c r="K13" s="17"/>
      <c r="L13" s="15" t="s">
        <v>38</v>
      </c>
      <c r="M13" s="13"/>
      <c r="N13" s="13"/>
      <c r="O13" s="12" t="s">
        <v>15</v>
      </c>
    </row>
    <row r="14" spans="1:15" ht="69" customHeight="1">
      <c r="A14" s="11">
        <v>600</v>
      </c>
      <c r="B14" s="11">
        <v>60014</v>
      </c>
      <c r="C14" s="15" t="s">
        <v>28</v>
      </c>
      <c r="D14" s="12" t="s">
        <v>27</v>
      </c>
      <c r="E14" s="13">
        <v>4048465</v>
      </c>
      <c r="F14" s="13">
        <v>931522</v>
      </c>
      <c r="G14" s="9"/>
      <c r="H14" s="13">
        <v>3116943</v>
      </c>
      <c r="I14" s="13"/>
      <c r="J14" s="16"/>
      <c r="K14" s="14" t="s">
        <v>45</v>
      </c>
      <c r="L14" s="15" t="s">
        <v>46</v>
      </c>
      <c r="M14" s="13"/>
      <c r="N14" s="13"/>
      <c r="O14" s="12" t="s">
        <v>15</v>
      </c>
    </row>
    <row r="15" spans="1:15" ht="64.5" customHeight="1">
      <c r="A15" s="11">
        <v>851</v>
      </c>
      <c r="B15" s="11">
        <v>85111</v>
      </c>
      <c r="C15" s="11">
        <v>6060</v>
      </c>
      <c r="D15" s="12" t="s">
        <v>22</v>
      </c>
      <c r="E15" s="13">
        <v>5541472</v>
      </c>
      <c r="F15" s="13"/>
      <c r="G15" s="13"/>
      <c r="H15" s="13">
        <v>5541472</v>
      </c>
      <c r="I15" s="13"/>
      <c r="J15" s="13"/>
      <c r="K15" s="14" t="s">
        <v>0</v>
      </c>
      <c r="L15" s="24" t="s">
        <v>39</v>
      </c>
      <c r="M15" s="9"/>
      <c r="N15" s="13"/>
      <c r="O15" s="12" t="s">
        <v>15</v>
      </c>
    </row>
    <row r="16" spans="1:15" ht="54" customHeight="1">
      <c r="A16" s="11">
        <v>801</v>
      </c>
      <c r="B16" s="11">
        <v>80130</v>
      </c>
      <c r="C16" s="11">
        <v>6050</v>
      </c>
      <c r="D16" s="12" t="s">
        <v>23</v>
      </c>
      <c r="E16" s="13">
        <v>3200000</v>
      </c>
      <c r="F16" s="13">
        <v>293115</v>
      </c>
      <c r="G16" s="13"/>
      <c r="H16" s="13">
        <v>2906885</v>
      </c>
      <c r="I16" s="13">
        <v>666885</v>
      </c>
      <c r="J16" s="13"/>
      <c r="K16" s="14" t="s">
        <v>1</v>
      </c>
      <c r="L16" s="15" t="s">
        <v>43</v>
      </c>
      <c r="M16" s="13"/>
      <c r="N16" s="13"/>
      <c r="O16" s="12" t="s">
        <v>15</v>
      </c>
    </row>
    <row r="17" spans="1:15" ht="47.25" customHeight="1">
      <c r="A17" s="11">
        <v>600</v>
      </c>
      <c r="B17" s="11">
        <v>60014</v>
      </c>
      <c r="C17" s="11">
        <v>6060</v>
      </c>
      <c r="D17" s="12" t="s">
        <v>24</v>
      </c>
      <c r="E17" s="13">
        <v>315730</v>
      </c>
      <c r="F17" s="13"/>
      <c r="G17" s="13">
        <v>115082</v>
      </c>
      <c r="H17" s="13">
        <v>55730</v>
      </c>
      <c r="I17" s="13">
        <v>55730</v>
      </c>
      <c r="J17" s="13"/>
      <c r="K17" s="14"/>
      <c r="L17" s="13"/>
      <c r="M17" s="13">
        <v>144918</v>
      </c>
      <c r="N17" s="13"/>
      <c r="O17" s="12" t="s">
        <v>15</v>
      </c>
    </row>
    <row r="18" spans="1:15" ht="90" customHeight="1">
      <c r="A18" s="19">
        <v>600</v>
      </c>
      <c r="B18" s="20">
        <v>60014</v>
      </c>
      <c r="C18" s="20">
        <v>6050</v>
      </c>
      <c r="D18" s="19" t="s">
        <v>42</v>
      </c>
      <c r="E18" s="21">
        <v>794700</v>
      </c>
      <c r="F18" s="21"/>
      <c r="G18" s="21"/>
      <c r="H18" s="21">
        <v>518700</v>
      </c>
      <c r="I18" s="21">
        <v>42700</v>
      </c>
      <c r="J18" s="21"/>
      <c r="K18" s="22" t="s">
        <v>31</v>
      </c>
      <c r="M18" s="21">
        <v>276000</v>
      </c>
      <c r="O18" s="19" t="s">
        <v>30</v>
      </c>
    </row>
    <row r="19" spans="1:15" ht="12.75">
      <c r="A19" s="9"/>
      <c r="B19" s="9"/>
      <c r="C19" s="9"/>
      <c r="D19" s="9"/>
      <c r="E19" s="18">
        <f aca="true" t="shared" si="0" ref="E19:J19">SUM(E9:E18)</f>
        <v>40220063</v>
      </c>
      <c r="F19" s="18">
        <f t="shared" si="0"/>
        <v>4339541</v>
      </c>
      <c r="G19" s="18">
        <f t="shared" si="0"/>
        <v>3432862</v>
      </c>
      <c r="H19" s="18">
        <f t="shared" si="0"/>
        <v>31633325</v>
      </c>
      <c r="I19" s="18">
        <f t="shared" si="0"/>
        <v>3766304</v>
      </c>
      <c r="J19" s="18">
        <f t="shared" si="0"/>
        <v>3500000</v>
      </c>
      <c r="K19" s="18">
        <v>2175705</v>
      </c>
      <c r="L19" s="18">
        <v>22191316</v>
      </c>
      <c r="M19" s="18">
        <f>SUM(M9:M18)</f>
        <v>814335</v>
      </c>
      <c r="N19" s="18">
        <f>SUM(N9:N17)</f>
        <v>0</v>
      </c>
      <c r="O19" s="5"/>
    </row>
    <row r="20" spans="1:5" ht="12.75">
      <c r="A20" s="8" t="s">
        <v>13</v>
      </c>
      <c r="E20" s="23"/>
    </row>
    <row r="22" ht="9" customHeight="1"/>
    <row r="23" spans="5:7" ht="24" customHeight="1">
      <c r="E23" s="7"/>
      <c r="G23" s="7"/>
    </row>
    <row r="24" spans="5:6" ht="24" customHeight="1">
      <c r="E24" s="7"/>
      <c r="F24" s="7"/>
    </row>
    <row r="25" spans="5:7" ht="28.5" customHeight="1">
      <c r="E25" s="7"/>
      <c r="G25" s="7"/>
    </row>
    <row r="26" spans="5:6" ht="28.5" customHeight="1">
      <c r="E26" s="7"/>
      <c r="F26" s="7"/>
    </row>
    <row r="27" spans="5:8" ht="25.5" customHeight="1">
      <c r="E27"/>
      <c r="G27" s="10"/>
      <c r="H27" s="10"/>
    </row>
    <row r="28" spans="5:7" ht="25.5" customHeight="1">
      <c r="E28"/>
      <c r="F28" s="10"/>
      <c r="G28" s="10"/>
    </row>
    <row r="29" spans="5:7" ht="23.25" customHeight="1">
      <c r="E29"/>
      <c r="G29"/>
    </row>
    <row r="30" spans="5:6" ht="23.25" customHeight="1">
      <c r="E30"/>
      <c r="F30"/>
    </row>
    <row r="31" spans="5:7" ht="30.75" customHeight="1">
      <c r="E31"/>
      <c r="G31"/>
    </row>
  </sheetData>
  <sheetProtection/>
  <mergeCells count="18">
    <mergeCell ref="A1:P1"/>
    <mergeCell ref="H3:N3"/>
    <mergeCell ref="O3:O7"/>
    <mergeCell ref="H4:H7"/>
    <mergeCell ref="I4:L4"/>
    <mergeCell ref="M4:M7"/>
    <mergeCell ref="N4:N7"/>
    <mergeCell ref="I5:I7"/>
    <mergeCell ref="J5:J7"/>
    <mergeCell ref="K5:K7"/>
    <mergeCell ref="L5:L7"/>
    <mergeCell ref="A3:A7"/>
    <mergeCell ref="B3:B7"/>
    <mergeCell ref="C3:C7"/>
    <mergeCell ref="D3:D7"/>
    <mergeCell ref="E3:E7"/>
    <mergeCell ref="F3:F7"/>
    <mergeCell ref="G3:G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9 do
Uchwały Nr II/11/2010
Rady Powiatu w Sochaczewie
z dnia 28 grudnia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jmajcher</cp:lastModifiedBy>
  <cp:lastPrinted>2010-10-27T07:11:53Z</cp:lastPrinted>
  <dcterms:created xsi:type="dcterms:W3CDTF">1998-12-09T13:02:10Z</dcterms:created>
  <dcterms:modified xsi:type="dcterms:W3CDTF">2010-12-30T11:34:47Z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