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29" i="1" l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<sst xmlns="http://schemas.openxmlformats.org/spreadsheetml/2006/main" count="76" uniqueCount="52">
  <si>
    <t>Wydatki na zadania inwestycyjne na 2013 rok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</si>
  <si>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</si>
  <si>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</si>
  <si>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</si>
  <si>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</si>
  <si>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</si>
  <si>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</si>
  <si>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</si>
  <si>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</si>
  <si>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</si>
  <si>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</si>
  <si>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</si>
  <si>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</si>
  <si>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</si>
  <si>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Zarząd Powiatu              w Sochaczewie</t>
  </si>
  <si>
    <t>Zakup komputera oraz drukarki dla potrzeb Powiatowego Zarządu Dróg w Sochaczewie</t>
  </si>
  <si>
    <t xml:space="preserve">A.                                        B.                                         C.                               </t>
  </si>
  <si>
    <t>Przebudowa drogi powiatowej  Nr 3818W Wężyki - Rybno - Sochaczew</t>
  </si>
  <si>
    <t xml:space="preserve">A.198.000 do pozyskania                                        B. 330.000 do pozyskania                                   C.                               </t>
  </si>
  <si>
    <t>Zakup sprzętu informatycznego dla potrzeb Starostwa Powiatowego w Sochaczewie</t>
  </si>
  <si>
    <t xml:space="preserve">A.                                                  B.                                                   C.                               </t>
  </si>
  <si>
    <t>Razem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</si>
  <si>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</si>
  <si>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</si>
  <si>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</si>
  <si>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</si>
  <si>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</si>
  <si>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r>
      <t xml:space="preserve">rok budżetowy 2013 </t>
    </r>
    <r>
      <rPr>
        <b/>
        <sz val="8"/>
        <rFont val="Arial CE"/>
        <charset val="238"/>
      </rPr>
      <t>(8+9+10+11)</t>
    </r>
  </si>
  <si>
    <t>Zakup wyposażenia do sal  dla wychowanków oraz zestawu komputerowego dla Domu Dziecka w Giżycach</t>
  </si>
  <si>
    <t>Plan przed zmianą</t>
  </si>
  <si>
    <t>Zmiana</t>
  </si>
  <si>
    <t>Plan po zmianach</t>
  </si>
  <si>
    <t>Przebudowa drogi powiatowej Nr 3827W Sochaczew - Dębówka - Zielonka w miejscowości Dębówka</t>
  </si>
  <si>
    <t>Przebudowa i odnowa nawierzchni w ciągu drogi powiatowej Nr 3826W w miejscowości Orłów</t>
  </si>
  <si>
    <t>Budowa budynku administracyjnego Starostwa Powiatowego w Sochaczewie + dokumentacja</t>
  </si>
  <si>
    <t xml:space="preserve">A.                                                  B.                                                   C.1.550.000 do pozyskania                               </t>
  </si>
  <si>
    <t>Termomodernizacja budynków użyteczności publicznej w Powiecie Sochaczewskim znajdujących się w Sochaczewie i Teresinie</t>
  </si>
  <si>
    <t>Termomodernizacja budynków w KP PSP w Sochaczewie</t>
  </si>
  <si>
    <t>Wymiana dachów w budynkach oświatowych w Zespole Szkół Rolnicze Centrum Kształcenia Ustawicznego oraz dachu na budynku dydaktycznym Młodzieżowego Ośrodka Wychowawczego w  Załuskowie - kontynuacja</t>
  </si>
  <si>
    <t>Przebudowa drogi powiatowej Nr 3833W Szymanów - Bronisławów w miejscowości Szymanów</t>
  </si>
  <si>
    <t xml:space="preserve">A.                                                  B.60.000 do pozyskania                                                   C.                               </t>
  </si>
  <si>
    <t xml:space="preserve">Modernizacja kotłowni w Powiatowym Urzędzie Pracy w Sochaczewie + przyłącze gazowe </t>
  </si>
  <si>
    <t>Przebudowa drogi powiatowej Nr 3838W Iłów - Budy Iłowskie - Młodzieszyn - Mistrzewice w Młodzieszynie ul.Wyzwolenia</t>
  </si>
  <si>
    <t xml:space="preserve">A.                                                  B.20.000 pozyskane                                                   C.                               </t>
  </si>
  <si>
    <t>Zakup wyposażenia do sal dla wychowanków oraz zestawu komputerowego dla Placówki Opiekuńczo - Wychowawczej w Giżycach</t>
  </si>
  <si>
    <t xml:space="preserve">A.                                                  B.60.000 pozyskane                                                   C.60.000  pozyskane,                             </t>
  </si>
  <si>
    <t xml:space="preserve">A.                                                  B.                                                   C.1.990.000 do pozyskania                               </t>
  </si>
  <si>
    <t xml:space="preserve">A.                                                  B.                                                   C.                            </t>
  </si>
  <si>
    <t>Odbudowa przepustu drogowego w ciągu drogi powiatowej Nr 3813W Wiotkowice - Sochaczew k. 5 + 526</t>
  </si>
  <si>
    <t>Wykonanie instalacji przyłącza gazowego w Zespole Szkóół Ogólnokształcących w Sochaczewie</t>
  </si>
  <si>
    <t>Zakup interaktywnej platformy zawodowej na potrzeby projektu "Drzwi do kariery" współfinansowanego przez UE realizowanego przez Zespół Szkół w Teresinie</t>
  </si>
  <si>
    <t>Kwota inwestycji , która zapisana jest w budżecie to kwota łączna z kolumny Nr 8 (1.628.762 zł) + kwota 140.000 zł (środki pozyskane zapisane w zadaniu Nr 5 i 13) + kwota 35.745 zł (pozyskane środki unijne). Łączna kwota inwestycji i zakupów inwestycyjnych zapisanych w budżecie wynosi 1.804.507 zł. Dlatego plan po zmianach w załączniku tym nie będzie zgadzał się z kwotą łączną w załączniku majątkowym.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</si>
</sst>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theme="1"/>
      <name val="Calibri"/>
      <family val="2"/>
      <scheme val="minor"/>
    </font>
    <font>
      <i/>
      <sz val="8"/>
      <name val="Arial CE"/>
      <charset val="238"/>
    </font>
    <font>
      <sz val="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topLeftCell="A25" workbookViewId="0">
      <selection activeCell="A37" sqref="A37:M38"/>
    </sheetView>
  </sheetViews>
  <sheetFormatPr defaultRowHeight="15" x14ac:dyDescent="0.25"/>
  <cols>
    <col min="1" max="1" width="4" customWidth="1"/>
    <col min="2" max="2" width="5.85546875" customWidth="1"/>
    <col min="3" max="3" width="6.7109375" customWidth="1"/>
    <col min="4" max="4" width="29.140625" customWidth="1"/>
    <col min="5" max="5" width="10.5703125" customWidth="1"/>
    <col min="6" max="6" width="9.7109375" customWidth="1"/>
    <col min="7" max="7" width="11.28515625" customWidth="1"/>
    <col min="8" max="8" width="9.85546875" customWidth="1"/>
    <col min="9" max="9" width="9.5703125" customWidth="1"/>
    <col min="10" max="10" width="8.5703125" customWidth="1"/>
    <col min="11" max="11" width="12.140625" customWidth="1"/>
    <col min="12" max="12" width="9.42578125" customWidth="1"/>
    <col min="13" max="13" width="11.7109375" customWidth="1"/>
  </cols>
  <sheetData>
    <row r="2" spans="1:13" ht="1.5" customHeight="1" x14ac:dyDescent="0.25"/>
    <row r="3" spans="1:13" ht="18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</v>
      </c>
    </row>
    <row r="5" spans="1:13" x14ac:dyDescent="0.25">
      <c r="A5" s="26" t="s">
        <v>2</v>
      </c>
      <c r="B5" s="26" t="s">
        <v>3</v>
      </c>
      <c r="C5" s="26" t="s">
        <v>4</v>
      </c>
      <c r="D5" s="29" t="s">
        <v>5</v>
      </c>
      <c r="E5" s="24" t="s">
        <v>6</v>
      </c>
      <c r="F5" s="25"/>
      <c r="G5" s="25"/>
      <c r="H5" s="24" t="s">
        <v>7</v>
      </c>
      <c r="I5" s="24"/>
      <c r="J5" s="24"/>
      <c r="K5" s="24"/>
      <c r="L5" s="24"/>
      <c r="M5" s="29" t="s">
        <v>8</v>
      </c>
    </row>
    <row r="6" spans="1:13" x14ac:dyDescent="0.25">
      <c r="A6" s="27"/>
      <c r="B6" s="27"/>
      <c r="C6" s="27"/>
      <c r="D6" s="30"/>
      <c r="E6" s="24"/>
      <c r="F6" s="25"/>
      <c r="G6" s="25"/>
      <c r="H6" s="29" t="s">
        <v>27</v>
      </c>
      <c r="I6" s="24" t="s">
        <v>9</v>
      </c>
      <c r="J6" s="24"/>
      <c r="K6" s="24"/>
      <c r="L6" s="24"/>
      <c r="M6" s="30"/>
    </row>
    <row r="7" spans="1:13" x14ac:dyDescent="0.25">
      <c r="A7" s="27"/>
      <c r="B7" s="27"/>
      <c r="C7" s="27"/>
      <c r="D7" s="30"/>
      <c r="E7" s="24"/>
      <c r="F7" s="25"/>
      <c r="G7" s="25"/>
      <c r="H7" s="30"/>
      <c r="I7" s="29" t="s">
        <v>10</v>
      </c>
      <c r="J7" s="29" t="s">
        <v>11</v>
      </c>
      <c r="K7" s="29" t="s">
        <v>12</v>
      </c>
      <c r="L7" s="29" t="s">
        <v>13</v>
      </c>
      <c r="M7" s="30"/>
    </row>
    <row r="8" spans="1:13" x14ac:dyDescent="0.25">
      <c r="A8" s="27"/>
      <c r="B8" s="27"/>
      <c r="C8" s="27"/>
      <c r="D8" s="30"/>
      <c r="E8" s="24"/>
      <c r="F8" s="25"/>
      <c r="G8" s="25"/>
      <c r="H8" s="30"/>
      <c r="I8" s="30"/>
      <c r="J8" s="30"/>
      <c r="K8" s="30"/>
      <c r="L8" s="30"/>
      <c r="M8" s="30"/>
    </row>
    <row r="9" spans="1:13" ht="6.75" customHeight="1" x14ac:dyDescent="0.25">
      <c r="A9" s="27"/>
      <c r="B9" s="27"/>
      <c r="C9" s="27"/>
      <c r="D9" s="30"/>
      <c r="E9" s="24"/>
      <c r="F9" s="25"/>
      <c r="G9" s="25"/>
      <c r="H9" s="30"/>
      <c r="I9" s="30"/>
      <c r="J9" s="30"/>
      <c r="K9" s="30"/>
      <c r="L9" s="30"/>
      <c r="M9" s="30"/>
    </row>
    <row r="10" spans="1:13" ht="34.5" customHeight="1" x14ac:dyDescent="0.25">
      <c r="A10" s="28"/>
      <c r="B10" s="28"/>
      <c r="C10" s="28"/>
      <c r="D10" s="31"/>
      <c r="E10" s="17" t="s">
        <v>29</v>
      </c>
      <c r="F10" s="14" t="s">
        <v>30</v>
      </c>
      <c r="G10" s="17" t="s">
        <v>31</v>
      </c>
      <c r="H10" s="33"/>
      <c r="I10" s="33"/>
      <c r="J10" s="28"/>
      <c r="K10" s="32"/>
      <c r="L10" s="28"/>
      <c r="M10" s="31"/>
    </row>
    <row r="11" spans="1:13" ht="6.75" customHeight="1" x14ac:dyDescent="0.25">
      <c r="A11" s="15">
        <v>1</v>
      </c>
      <c r="B11" s="15">
        <v>2</v>
      </c>
      <c r="C11" s="15">
        <v>3</v>
      </c>
      <c r="D11" s="15">
        <v>5</v>
      </c>
      <c r="E11" s="15">
        <v>6</v>
      </c>
      <c r="F11" s="15"/>
      <c r="G11" s="15"/>
      <c r="H11" s="15">
        <v>7</v>
      </c>
      <c r="I11" s="15">
        <v>8</v>
      </c>
      <c r="J11" s="15">
        <v>9</v>
      </c>
      <c r="K11" s="16">
        <v>10</v>
      </c>
      <c r="L11" s="15">
        <v>11</v>
      </c>
      <c r="M11" s="15">
        <v>12</v>
      </c>
    </row>
    <row r="12" spans="1:13" ht="45" customHeight="1" x14ac:dyDescent="0.25">
      <c r="A12" s="6">
        <v>1</v>
      </c>
      <c r="B12" s="5">
        <v>600</v>
      </c>
      <c r="C12" s="5">
        <v>60014</v>
      </c>
      <c r="D12" s="6" t="s">
        <v>15</v>
      </c>
      <c r="E12" s="8">
        <v>5000</v>
      </c>
      <c r="F12" s="8"/>
      <c r="G12" s="8">
        <v>5000</v>
      </c>
      <c r="H12" s="8">
        <v>5000</v>
      </c>
      <c r="I12" s="8">
        <v>5000</v>
      </c>
      <c r="J12" s="8"/>
      <c r="K12" s="3" t="s">
        <v>16</v>
      </c>
      <c r="L12" s="8"/>
      <c r="M12" s="7" t="s">
        <v>14</v>
      </c>
    </row>
    <row r="13" spans="1:13" ht="55.5" customHeight="1" x14ac:dyDescent="0.25">
      <c r="A13" s="6">
        <v>2</v>
      </c>
      <c r="B13" s="5">
        <v>852</v>
      </c>
      <c r="C13" s="5">
        <v>85201</v>
      </c>
      <c r="D13" s="6" t="s">
        <v>28</v>
      </c>
      <c r="E13" s="9">
        <v>1895</v>
      </c>
      <c r="F13" s="9">
        <v>-8</v>
      </c>
      <c r="G13" s="9">
        <v>1887</v>
      </c>
      <c r="H13" s="9">
        <v>1887</v>
      </c>
      <c r="I13" s="9">
        <v>1887</v>
      </c>
      <c r="J13" s="9"/>
      <c r="K13" s="3" t="s">
        <v>16</v>
      </c>
      <c r="L13" s="9"/>
      <c r="M13" s="7" t="s">
        <v>14</v>
      </c>
    </row>
    <row r="14" spans="1:13" ht="54" customHeight="1" x14ac:dyDescent="0.25">
      <c r="A14" s="6">
        <v>3</v>
      </c>
      <c r="B14" s="5">
        <v>600</v>
      </c>
      <c r="C14" s="5">
        <v>60014</v>
      </c>
      <c r="D14" s="6" t="s">
        <v>17</v>
      </c>
      <c r="E14" s="9">
        <v>660000</v>
      </c>
      <c r="F14" s="9"/>
      <c r="G14" s="9">
        <v>660000</v>
      </c>
      <c r="H14" s="9">
        <v>660000</v>
      </c>
      <c r="I14" s="9">
        <v>132000</v>
      </c>
      <c r="J14" s="9"/>
      <c r="K14" s="3" t="s">
        <v>18</v>
      </c>
      <c r="L14" s="9"/>
      <c r="M14" s="7" t="s">
        <v>14</v>
      </c>
    </row>
    <row r="15" spans="1:13" ht="51.75" customHeight="1" x14ac:dyDescent="0.25">
      <c r="A15" s="6">
        <v>4</v>
      </c>
      <c r="B15" s="5">
        <v>750</v>
      </c>
      <c r="C15" s="5">
        <v>75020</v>
      </c>
      <c r="D15" s="6" t="s">
        <v>19</v>
      </c>
      <c r="E15" s="8">
        <v>35000</v>
      </c>
      <c r="F15" s="8"/>
      <c r="G15" s="8">
        <v>35000</v>
      </c>
      <c r="H15" s="8">
        <v>35000</v>
      </c>
      <c r="I15" s="8">
        <v>35000</v>
      </c>
      <c r="J15" s="8"/>
      <c r="K15" s="3" t="s">
        <v>20</v>
      </c>
      <c r="L15" s="9"/>
      <c r="M15" s="7" t="s">
        <v>14</v>
      </c>
    </row>
    <row r="16" spans="1:13" ht="91.5" customHeight="1" x14ac:dyDescent="0.25">
      <c r="A16" s="6">
        <v>5</v>
      </c>
      <c r="B16" s="5">
        <v>600</v>
      </c>
      <c r="C16" s="5">
        <v>60014</v>
      </c>
      <c r="D16" s="6" t="s">
        <v>32</v>
      </c>
      <c r="E16" s="8">
        <v>210050</v>
      </c>
      <c r="F16" s="8">
        <v>-29645</v>
      </c>
      <c r="G16" s="8">
        <v>180405</v>
      </c>
      <c r="H16" s="8">
        <v>180405</v>
      </c>
      <c r="I16" s="8">
        <v>60405</v>
      </c>
      <c r="J16" s="8"/>
      <c r="K16" s="3" t="s">
        <v>45</v>
      </c>
      <c r="L16" s="8"/>
      <c r="M16" s="7" t="s">
        <v>14</v>
      </c>
    </row>
    <row r="17" spans="1:13" ht="51.75" customHeight="1" x14ac:dyDescent="0.25">
      <c r="A17" s="6">
        <v>6</v>
      </c>
      <c r="B17" s="5">
        <v>600</v>
      </c>
      <c r="C17" s="5">
        <v>60014</v>
      </c>
      <c r="D17" s="6" t="s">
        <v>33</v>
      </c>
      <c r="E17" s="8">
        <v>150000</v>
      </c>
      <c r="F17" s="8"/>
      <c r="G17" s="8">
        <v>150000</v>
      </c>
      <c r="H17" s="8">
        <v>150000</v>
      </c>
      <c r="I17" s="8">
        <v>150000</v>
      </c>
      <c r="J17" s="8"/>
      <c r="K17" s="3" t="s">
        <v>20</v>
      </c>
      <c r="L17" s="8"/>
      <c r="M17" s="7" t="s">
        <v>14</v>
      </c>
    </row>
    <row r="18" spans="1:13" ht="51.75" customHeight="1" x14ac:dyDescent="0.25">
      <c r="A18" s="6">
        <v>7</v>
      </c>
      <c r="B18" s="5">
        <v>750</v>
      </c>
      <c r="C18" s="5">
        <v>75020</v>
      </c>
      <c r="D18" s="6" t="s">
        <v>34</v>
      </c>
      <c r="E18" s="8">
        <v>1550000</v>
      </c>
      <c r="F18" s="8"/>
      <c r="G18" s="8">
        <v>1550000</v>
      </c>
      <c r="H18" s="8">
        <v>1550000</v>
      </c>
      <c r="I18" s="8"/>
      <c r="J18" s="8"/>
      <c r="K18" s="3" t="s">
        <v>35</v>
      </c>
      <c r="L18" s="8"/>
      <c r="M18" s="7" t="s">
        <v>14</v>
      </c>
    </row>
    <row r="19" spans="1:13" ht="51.75" customHeight="1" x14ac:dyDescent="0.25">
      <c r="A19" s="6">
        <v>8</v>
      </c>
      <c r="B19" s="5">
        <v>750</v>
      </c>
      <c r="C19" s="5">
        <v>75020</v>
      </c>
      <c r="D19" s="6" t="s">
        <v>36</v>
      </c>
      <c r="E19" s="8">
        <v>2100000</v>
      </c>
      <c r="F19" s="8"/>
      <c r="G19" s="8">
        <v>2100000</v>
      </c>
      <c r="H19" s="8">
        <v>2100000</v>
      </c>
      <c r="I19" s="8">
        <v>110000</v>
      </c>
      <c r="J19" s="8"/>
      <c r="K19" s="3" t="s">
        <v>46</v>
      </c>
      <c r="L19" s="8"/>
      <c r="M19" s="7" t="s">
        <v>14</v>
      </c>
    </row>
    <row r="20" spans="1:13" ht="51.75" customHeight="1" x14ac:dyDescent="0.25">
      <c r="A20" s="6">
        <v>9</v>
      </c>
      <c r="B20" s="5">
        <v>754</v>
      </c>
      <c r="C20" s="5">
        <v>75411</v>
      </c>
      <c r="D20" s="6" t="s">
        <v>37</v>
      </c>
      <c r="E20" s="8">
        <v>500000</v>
      </c>
      <c r="F20" s="8">
        <v>-500000</v>
      </c>
      <c r="G20" s="8">
        <v>0</v>
      </c>
      <c r="H20" s="8">
        <v>0</v>
      </c>
      <c r="I20" s="8"/>
      <c r="J20" s="8"/>
      <c r="K20" s="3" t="s">
        <v>47</v>
      </c>
      <c r="L20" s="8"/>
      <c r="M20" s="7" t="s">
        <v>14</v>
      </c>
    </row>
    <row r="21" spans="1:13" ht="67.5" customHeight="1" x14ac:dyDescent="0.25">
      <c r="A21" s="6">
        <v>10</v>
      </c>
      <c r="B21" s="5">
        <v>750</v>
      </c>
      <c r="C21" s="5">
        <v>75020</v>
      </c>
      <c r="D21" s="6" t="s">
        <v>38</v>
      </c>
      <c r="E21" s="8">
        <v>1200000</v>
      </c>
      <c r="F21" s="8">
        <v>-245381</v>
      </c>
      <c r="G21" s="8">
        <v>954619</v>
      </c>
      <c r="H21" s="8">
        <v>954619</v>
      </c>
      <c r="I21" s="8">
        <v>954619</v>
      </c>
      <c r="J21" s="8"/>
      <c r="K21" s="3" t="s">
        <v>20</v>
      </c>
      <c r="L21" s="8"/>
      <c r="M21" s="7" t="s">
        <v>14</v>
      </c>
    </row>
    <row r="22" spans="1:13" ht="55.5" customHeight="1" x14ac:dyDescent="0.25">
      <c r="A22" s="6">
        <v>11</v>
      </c>
      <c r="B22" s="5">
        <v>600</v>
      </c>
      <c r="C22" s="5">
        <v>60014</v>
      </c>
      <c r="D22" s="6" t="s">
        <v>39</v>
      </c>
      <c r="E22" s="8">
        <v>120000</v>
      </c>
      <c r="F22" s="8"/>
      <c r="G22" s="8">
        <v>120000</v>
      </c>
      <c r="H22" s="8">
        <v>120000</v>
      </c>
      <c r="I22" s="8">
        <v>60000</v>
      </c>
      <c r="J22" s="8"/>
      <c r="K22" s="3" t="s">
        <v>40</v>
      </c>
      <c r="L22" s="8"/>
      <c r="M22" s="7" t="s">
        <v>14</v>
      </c>
    </row>
    <row r="23" spans="1:13" ht="51.75" customHeight="1" x14ac:dyDescent="0.25">
      <c r="A23" s="6">
        <v>12</v>
      </c>
      <c r="B23" s="5">
        <v>853</v>
      </c>
      <c r="C23" s="5">
        <v>85333</v>
      </c>
      <c r="D23" s="6" t="s">
        <v>41</v>
      </c>
      <c r="E23" s="8">
        <v>25000</v>
      </c>
      <c r="F23" s="8"/>
      <c r="G23" s="8">
        <v>25000</v>
      </c>
      <c r="H23" s="8">
        <v>25000</v>
      </c>
      <c r="I23" s="8">
        <v>25000</v>
      </c>
      <c r="J23" s="8"/>
      <c r="K23" s="3" t="s">
        <v>20</v>
      </c>
      <c r="L23" s="8"/>
      <c r="M23" s="7" t="s">
        <v>14</v>
      </c>
    </row>
    <row r="24" spans="1:13" ht="58.5" customHeight="1" x14ac:dyDescent="0.25">
      <c r="A24" s="6">
        <v>13</v>
      </c>
      <c r="B24" s="5">
        <v>600</v>
      </c>
      <c r="C24" s="5">
        <v>60014</v>
      </c>
      <c r="D24" s="6" t="s">
        <v>42</v>
      </c>
      <c r="E24" s="8">
        <v>69000</v>
      </c>
      <c r="F24" s="8"/>
      <c r="G24" s="8">
        <v>69000</v>
      </c>
      <c r="H24" s="8">
        <v>69000</v>
      </c>
      <c r="I24" s="8">
        <v>49000</v>
      </c>
      <c r="J24" s="8"/>
      <c r="K24" s="3" t="s">
        <v>43</v>
      </c>
      <c r="L24" s="8"/>
      <c r="M24" s="7" t="s">
        <v>14</v>
      </c>
    </row>
    <row r="25" spans="1:13" ht="58.5" customHeight="1" x14ac:dyDescent="0.25">
      <c r="A25" s="6">
        <v>14</v>
      </c>
      <c r="B25" s="5">
        <v>852</v>
      </c>
      <c r="C25" s="5">
        <v>85201</v>
      </c>
      <c r="D25" s="6" t="s">
        <v>44</v>
      </c>
      <c r="E25" s="8">
        <v>8105</v>
      </c>
      <c r="F25" s="8">
        <v>8</v>
      </c>
      <c r="G25" s="8">
        <v>8113</v>
      </c>
      <c r="H25" s="8">
        <v>8113</v>
      </c>
      <c r="I25" s="8">
        <v>8113</v>
      </c>
      <c r="J25" s="8"/>
      <c r="K25" s="3" t="s">
        <v>20</v>
      </c>
      <c r="L25" s="8"/>
      <c r="M25" s="7" t="s">
        <v>14</v>
      </c>
    </row>
    <row r="26" spans="1:13" ht="58.5" customHeight="1" x14ac:dyDescent="0.25">
      <c r="A26" s="6">
        <v>15</v>
      </c>
      <c r="B26" s="5">
        <v>600</v>
      </c>
      <c r="C26" s="5">
        <v>60014</v>
      </c>
      <c r="D26" s="6" t="s">
        <v>48</v>
      </c>
      <c r="E26" s="8">
        <v>0</v>
      </c>
      <c r="F26" s="8">
        <v>17738</v>
      </c>
      <c r="G26" s="8">
        <v>17738</v>
      </c>
      <c r="H26" s="8">
        <v>17738</v>
      </c>
      <c r="I26" s="8">
        <v>17738</v>
      </c>
      <c r="J26" s="8"/>
      <c r="K26" s="3" t="s">
        <v>20</v>
      </c>
      <c r="L26" s="8"/>
      <c r="M26" s="7" t="s">
        <v>14</v>
      </c>
    </row>
    <row r="27" spans="1:13" ht="58.5" customHeight="1" x14ac:dyDescent="0.25">
      <c r="A27" s="6">
        <v>16</v>
      </c>
      <c r="B27" s="5">
        <v>801</v>
      </c>
      <c r="C27" s="5">
        <v>80120</v>
      </c>
      <c r="D27" s="6" t="s">
        <v>49</v>
      </c>
      <c r="E27" s="8">
        <v>0</v>
      </c>
      <c r="F27" s="8">
        <v>20000</v>
      </c>
      <c r="G27" s="8">
        <v>20000</v>
      </c>
      <c r="H27" s="8">
        <v>20000</v>
      </c>
      <c r="I27" s="8">
        <v>20000</v>
      </c>
      <c r="J27" s="8"/>
      <c r="K27" s="3" t="s">
        <v>20</v>
      </c>
      <c r="L27" s="8"/>
      <c r="M27" s="7" t="s">
        <v>14</v>
      </c>
    </row>
    <row r="28" spans="1:13" ht="58.5" customHeight="1" x14ac:dyDescent="0.25">
      <c r="A28" s="6">
        <v>17</v>
      </c>
      <c r="B28" s="5">
        <v>801</v>
      </c>
      <c r="C28" s="5">
        <v>80130</v>
      </c>
      <c r="D28" s="6" t="s">
        <v>50</v>
      </c>
      <c r="E28" s="8">
        <v>0</v>
      </c>
      <c r="F28" s="8">
        <v>35745</v>
      </c>
      <c r="G28" s="8">
        <v>35745</v>
      </c>
      <c r="H28" s="8">
        <v>35745</v>
      </c>
      <c r="I28" s="8"/>
      <c r="J28" s="8"/>
      <c r="K28" s="3" t="s">
        <v>20</v>
      </c>
      <c r="L28" s="8">
        <v>35745</v>
      </c>
      <c r="M28" s="7" t="s">
        <v>14</v>
      </c>
    </row>
    <row r="29" spans="1:13" x14ac:dyDescent="0.25">
      <c r="A29" s="20" t="s">
        <v>21</v>
      </c>
      <c r="B29" s="21"/>
      <c r="C29" s="21"/>
      <c r="D29" s="22"/>
      <c r="E29" s="10">
        <f>SUM(E12:E28)</f>
        <v>6634050</v>
      </c>
      <c r="F29" s="10">
        <f>SUM(F12:F28)</f>
        <v>-701543</v>
      </c>
      <c r="G29" s="10">
        <f>SUM(G12:G28)</f>
        <v>5932507</v>
      </c>
      <c r="H29" s="10">
        <f>SUM(H12:H28)</f>
        <v>5932507</v>
      </c>
      <c r="I29" s="10">
        <f>SUM(I12:I28)</f>
        <v>1628762</v>
      </c>
      <c r="J29" s="10">
        <v>0</v>
      </c>
      <c r="K29" s="10">
        <v>4268000</v>
      </c>
      <c r="L29" s="10">
        <f>SUM(L12:L28)</f>
        <v>35745</v>
      </c>
      <c r="M29" s="11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 t="s">
        <v>24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3" t="s">
        <v>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8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8" t="s">
        <v>51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48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</sheetData>
  <mergeCells count="16">
    <mergeCell ref="A37:M38"/>
    <mergeCell ref="A29:D29"/>
    <mergeCell ref="A3:M3"/>
    <mergeCell ref="H5:L5"/>
    <mergeCell ref="E5:G9"/>
    <mergeCell ref="A5:A10"/>
    <mergeCell ref="B5:B10"/>
    <mergeCell ref="C5:C10"/>
    <mergeCell ref="D5:D10"/>
    <mergeCell ref="K7:K10"/>
    <mergeCell ref="L7:L10"/>
    <mergeCell ref="M5:M10"/>
    <mergeCell ref="H6:H10"/>
    <mergeCell ref="I7:I10"/>
    <mergeCell ref="J7:J10"/>
    <mergeCell ref="I6:L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&amp;RZałącznik Nr 8 do
Uchwały Nr XXIII/132/2013
Rady Powiatu w Sochaczewie
z dnia 26 września 2013r.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2013-09-26T11:11:02Z</dcterms:modified>
</cp:coreProperties>
</file>