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66" i="1"/>
  <c r="I66"/>
  <c r="H66"/>
  <c r="G66"/>
  <c r="F66"/>
</calcChain>
</file>

<file path=xl/sharedStrings.xml><?xml version="1.0" encoding="utf-8"?>
<sst xmlns="http://schemas.openxmlformats.org/spreadsheetml/2006/main" count="123" uniqueCount="58">
  <si>
    <t>Wydatki na zadania inwestycyjne na 2012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</si>
  <si>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</si>
  <si>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</si>
  <si>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</si>
  <si>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</si>
  <si>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</si>
  <si>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</si>
  <si>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</si>
  <si>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</si>
  <si>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</si>
  <si>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</si>
  <si>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</si>
  <si>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</si>
  <si>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</si>
  <si>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</si>
  <si>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Zakup sprzętu komputerowego oraz serwerów dla potrzeb Starostwa Powiatowego w Sochaczewie</t>
  </si>
  <si>
    <t xml:space="preserve">A.                                        B.                                         C.                               </t>
  </si>
  <si>
    <t>Zarząd Powiatu              w Sochaczewie</t>
  </si>
  <si>
    <t>Zakup recyklera do przerobu zerwanych nawierzchni bitumicznych dla potrzeb Powiatowego Zarządu Dróg w Sochaczewie</t>
  </si>
  <si>
    <t>Zakup spryskiwarki dla potrzeb Powiatowego Zarządu Dróg w Sochaczewie</t>
  </si>
  <si>
    <t>Zakup sprzetu komputerowego dla potrzeb Powiatowego Zarządu Dróg w Sochaczewie</t>
  </si>
  <si>
    <t>Zakup kosiarki bijakowej do koszenia poboczy dla potrzeb Powiatowego Zarządu Dróg w Sochaczewie</t>
  </si>
  <si>
    <t>Razem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</si>
  <si>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</si>
  <si>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</si>
  <si>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</si>
  <si>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</si>
  <si>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Zakup wyposażenia do sal  dla wychowanków oraz garażu blaszanego dla Domu Dziecka w Giżycach</t>
  </si>
  <si>
    <t>Przebudowa drogi powiatowej Nr 3813W    - ulicy Gawłowskiej w Sochaczewie   wraz z infrastrukturą towarzyszącą</t>
  </si>
  <si>
    <t>Przebudowa drogi powiatowej Nr 4133W Mikołajew - Skotniki</t>
  </si>
  <si>
    <t>Przebudowa skrzyżowania dróg powiatowych Nr 3837W i 3833W wraz z drogą gminną w miejscowości Elżbietów gm. Teresin</t>
  </si>
  <si>
    <t>Przebudowa drogi powiatowej Nr 3848W Topołowa - Teresin Aleja XX-lecia w miejscowości Teresin</t>
  </si>
  <si>
    <t>A.</t>
  </si>
  <si>
    <t>B.</t>
  </si>
  <si>
    <t>C.</t>
  </si>
  <si>
    <t xml:space="preserve">B. </t>
  </si>
  <si>
    <t xml:space="preserve">A.                                                                                                             </t>
  </si>
  <si>
    <t>400.000 do pozyskania</t>
  </si>
  <si>
    <t>100.000 do pozyskania</t>
  </si>
  <si>
    <t>Opracowanie dokumentacji projektowej na przebudowę drogi powiatowej Nr 3840W ul. Staszica w Sochaczewie</t>
  </si>
  <si>
    <t>Przebudowa mostu w Kozłowie Szlacheckim</t>
  </si>
  <si>
    <t>170.000 pozyskane 50.000 do pozyskania</t>
  </si>
  <si>
    <t>130.000 pozyskane</t>
  </si>
  <si>
    <t>2.500.000 do pozyskania</t>
  </si>
  <si>
    <t xml:space="preserve">1.000.000 pozyskane </t>
  </si>
  <si>
    <t>rok budżetowy 2012 (8+9+10+11)</t>
  </si>
  <si>
    <t>Plan przed zmianą</t>
  </si>
  <si>
    <t>Zmiana</t>
  </si>
  <si>
    <t>Plan po zmianach</t>
  </si>
  <si>
    <t xml:space="preserve">Odbudowa drogi powiatowej Nr 3805W odcinek Wólka Smolana - Strojec </t>
  </si>
  <si>
    <t>Zakup wyposażenia do sal dla wychowanków oraz zestawu komputerowego dla Domu Dziecka w Giżycach</t>
  </si>
  <si>
    <t>Montaż pieców z osprzętem w celu wymiany czynnika grzewczego z oleju opałowego na gaz ziemny w Komendzie Powiatowej Państwowej Straży Pożarnej</t>
  </si>
  <si>
    <t>42.973 pozyskane</t>
  </si>
  <si>
    <t>350.000 do pozyskania</t>
  </si>
  <si>
    <t>Opracowanie koncepcji programowo-przestrzennej dla zadania pn. "Budowa obwodnicy w miejscowości Żelazowa Wola - droga powiatowa Nr 3817W"</t>
  </si>
  <si>
    <t>Działania energooszczędne z wykorzystaniem odnawialnych źródeł energii w wybranych budynkach Powiatu Sochaczewskiego</t>
  </si>
  <si>
    <t>422.325 do pozyskania</t>
  </si>
  <si>
    <t>Wymiana dachów w budynkach oświatowych w Zespole Szkół Rolnicze Centrum Kształcenia Ustawicznego oraz dachu na budynku dydaktycznym  w Młodzieżowym Ośrodku Wychowawczym w Załuskowie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</si>
</sst>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8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3" fontId="10" fillId="3" borderId="3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7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1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Border="1"/>
    <xf numFmtId="0" fontId="7" fillId="0" borderId="14" xfId="1" applyFont="1" applyBorder="1" applyAlignment="1">
      <alignment horizontal="left" vertical="top" wrapText="1"/>
    </xf>
    <xf numFmtId="3" fontId="8" fillId="0" borderId="3" xfId="1" applyNumberFormat="1" applyFont="1" applyBorder="1" applyAlignment="1">
      <alignment horizontal="center" vertical="center" wrapText="1"/>
    </xf>
    <xf numFmtId="3" fontId="10" fillId="3" borderId="6" xfId="1" applyNumberFormat="1" applyFont="1" applyFill="1" applyBorder="1" applyAlignment="1">
      <alignment horizont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3" fontId="8" fillId="0" borderId="2" xfId="1" applyNumberFormat="1" applyFont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 wrapText="1"/>
    </xf>
    <xf numFmtId="3" fontId="8" fillId="0" borderId="3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3" fontId="7" fillId="0" borderId="7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10" fillId="3" borderId="12" xfId="1" applyNumberFormat="1" applyFont="1" applyFill="1" applyBorder="1" applyAlignment="1">
      <alignment horizontal="center" vertical="center"/>
    </xf>
    <xf numFmtId="3" fontId="10" fillId="3" borderId="14" xfId="1" applyNumberFormat="1" applyFont="1" applyFill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 wrapText="1"/>
    </xf>
    <xf numFmtId="3" fontId="7" fillId="0" borderId="11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3" fontId="7" fillId="0" borderId="1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7" fillId="0" borderId="8" xfId="1" applyNumberFormat="1" applyFont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2"/>
  <sheetViews>
    <sheetView tabSelected="1" topLeftCell="A43" workbookViewId="0">
      <selection activeCell="G60" sqref="G60:G62"/>
    </sheetView>
  </sheetViews>
  <sheetFormatPr defaultRowHeight="15"/>
  <cols>
    <col min="1" max="1" width="2.85546875" customWidth="1"/>
    <col min="2" max="2" width="4.7109375" customWidth="1"/>
    <col min="3" max="3" width="6" customWidth="1"/>
    <col min="4" max="4" width="5.7109375" customWidth="1"/>
    <col min="5" max="5" width="27.85546875" customWidth="1"/>
    <col min="6" max="6" width="10.140625" customWidth="1"/>
    <col min="7" max="7" width="9.7109375" customWidth="1"/>
    <col min="8" max="8" width="9.85546875" customWidth="1"/>
    <col min="9" max="9" width="9.7109375" customWidth="1"/>
    <col min="10" max="11" width="9.42578125" customWidth="1"/>
    <col min="12" max="12" width="2.42578125" customWidth="1"/>
    <col min="13" max="14" width="9" customWidth="1"/>
    <col min="15" max="15" width="11.5703125" customWidth="1"/>
  </cols>
  <sheetData>
    <row r="3" spans="1:15" ht="18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9" customHeight="1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3"/>
      <c r="N4" s="1"/>
      <c r="O4" s="2" t="s">
        <v>1</v>
      </c>
    </row>
    <row r="5" spans="1:15" ht="13.5" customHeight="1">
      <c r="A5" s="101" t="s">
        <v>2</v>
      </c>
      <c r="B5" s="101" t="s">
        <v>3</v>
      </c>
      <c r="C5" s="101" t="s">
        <v>4</v>
      </c>
      <c r="D5" s="101" t="s">
        <v>5</v>
      </c>
      <c r="E5" s="95" t="s">
        <v>6</v>
      </c>
      <c r="F5" s="86" t="s">
        <v>7</v>
      </c>
      <c r="G5" s="87"/>
      <c r="H5" s="88"/>
      <c r="I5" s="83" t="s">
        <v>8</v>
      </c>
      <c r="J5" s="84"/>
      <c r="K5" s="84"/>
      <c r="L5" s="84"/>
      <c r="M5" s="84"/>
      <c r="N5" s="85"/>
      <c r="O5" s="95" t="s">
        <v>9</v>
      </c>
    </row>
    <row r="6" spans="1:15" ht="15" customHeight="1">
      <c r="A6" s="102"/>
      <c r="B6" s="102"/>
      <c r="C6" s="102"/>
      <c r="D6" s="102"/>
      <c r="E6" s="96"/>
      <c r="F6" s="89"/>
      <c r="G6" s="90"/>
      <c r="H6" s="91"/>
      <c r="I6" s="95" t="s">
        <v>45</v>
      </c>
      <c r="J6" s="83" t="s">
        <v>10</v>
      </c>
      <c r="K6" s="84"/>
      <c r="L6" s="84"/>
      <c r="M6" s="84"/>
      <c r="N6" s="85"/>
      <c r="O6" s="96"/>
    </row>
    <row r="7" spans="1:15" ht="35.25" customHeight="1">
      <c r="A7" s="102"/>
      <c r="B7" s="102"/>
      <c r="C7" s="102"/>
      <c r="D7" s="102"/>
      <c r="E7" s="96"/>
      <c r="F7" s="92"/>
      <c r="G7" s="93"/>
      <c r="H7" s="94"/>
      <c r="I7" s="96"/>
      <c r="J7" s="95" t="s">
        <v>11</v>
      </c>
      <c r="K7" s="95" t="s">
        <v>12</v>
      </c>
      <c r="L7" s="86" t="s">
        <v>13</v>
      </c>
      <c r="M7" s="98"/>
      <c r="N7" s="95" t="s">
        <v>14</v>
      </c>
      <c r="O7" s="96"/>
    </row>
    <row r="8" spans="1:15" ht="15" hidden="1" customHeight="1">
      <c r="A8" s="102"/>
      <c r="B8" s="102"/>
      <c r="C8" s="102"/>
      <c r="D8" s="102"/>
      <c r="E8" s="96"/>
      <c r="F8" s="7"/>
      <c r="G8" s="7"/>
      <c r="H8" s="7"/>
      <c r="I8" s="96"/>
      <c r="J8" s="96"/>
      <c r="K8" s="96"/>
      <c r="L8" s="99"/>
      <c r="M8" s="100"/>
      <c r="N8" s="96"/>
      <c r="O8" s="96"/>
    </row>
    <row r="9" spans="1:15" ht="27" hidden="1" customHeight="1">
      <c r="A9" s="102"/>
      <c r="B9" s="102"/>
      <c r="C9" s="102"/>
      <c r="D9" s="102"/>
      <c r="E9" s="96"/>
      <c r="F9" s="7"/>
      <c r="G9" s="7"/>
      <c r="H9" s="7"/>
      <c r="I9" s="96"/>
      <c r="J9" s="96"/>
      <c r="K9" s="96"/>
      <c r="L9" s="99"/>
      <c r="M9" s="100"/>
      <c r="N9" s="96"/>
      <c r="O9" s="96"/>
    </row>
    <row r="10" spans="1:15" ht="24" customHeight="1">
      <c r="A10" s="103"/>
      <c r="B10" s="103"/>
      <c r="C10" s="103"/>
      <c r="D10" s="103"/>
      <c r="E10" s="97"/>
      <c r="F10" s="7" t="s">
        <v>46</v>
      </c>
      <c r="G10" s="7" t="s">
        <v>47</v>
      </c>
      <c r="H10" s="7" t="s">
        <v>48</v>
      </c>
      <c r="I10" s="97"/>
      <c r="J10" s="97"/>
      <c r="K10" s="97"/>
      <c r="L10" s="92"/>
      <c r="M10" s="94"/>
      <c r="N10" s="97"/>
      <c r="O10" s="97"/>
    </row>
    <row r="11" spans="1:15" s="6" customFormat="1" ht="8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/>
      <c r="G11" s="5"/>
      <c r="H11" s="5"/>
      <c r="I11" s="5">
        <v>7</v>
      </c>
      <c r="J11" s="5">
        <v>8</v>
      </c>
      <c r="K11" s="5">
        <v>9</v>
      </c>
      <c r="L11" s="57">
        <v>10</v>
      </c>
      <c r="M11" s="58"/>
      <c r="N11" s="5">
        <v>11</v>
      </c>
      <c r="O11" s="5">
        <v>12</v>
      </c>
    </row>
    <row r="12" spans="1:15" s="6" customFormat="1" ht="12" customHeight="1">
      <c r="A12" s="73">
        <v>1</v>
      </c>
      <c r="B12" s="73">
        <v>750</v>
      </c>
      <c r="C12" s="73">
        <v>75020</v>
      </c>
      <c r="D12" s="73">
        <v>6060</v>
      </c>
      <c r="E12" s="70" t="s">
        <v>15</v>
      </c>
      <c r="F12" s="109">
        <v>50000</v>
      </c>
      <c r="G12" s="40">
        <v>20530</v>
      </c>
      <c r="H12" s="40">
        <v>70530</v>
      </c>
      <c r="I12" s="109">
        <v>70530</v>
      </c>
      <c r="J12" s="109">
        <v>70530</v>
      </c>
      <c r="K12" s="104"/>
      <c r="L12" s="9" t="s">
        <v>36</v>
      </c>
      <c r="M12" s="37"/>
      <c r="N12" s="104"/>
      <c r="O12" s="49" t="s">
        <v>17</v>
      </c>
    </row>
    <row r="13" spans="1:15" s="6" customFormat="1" ht="12.75" customHeight="1">
      <c r="A13" s="74"/>
      <c r="B13" s="74"/>
      <c r="C13" s="74"/>
      <c r="D13" s="74"/>
      <c r="E13" s="71"/>
      <c r="F13" s="110"/>
      <c r="G13" s="41"/>
      <c r="H13" s="41"/>
      <c r="I13" s="110"/>
      <c r="J13" s="110"/>
      <c r="K13" s="105"/>
      <c r="L13" s="11" t="s">
        <v>35</v>
      </c>
      <c r="M13" s="38"/>
      <c r="N13" s="105"/>
      <c r="O13" s="50"/>
    </row>
    <row r="14" spans="1:15" s="6" customFormat="1" ht="12.75" customHeight="1">
      <c r="A14" s="75"/>
      <c r="B14" s="75"/>
      <c r="C14" s="75"/>
      <c r="D14" s="75"/>
      <c r="E14" s="72"/>
      <c r="F14" s="111"/>
      <c r="G14" s="42"/>
      <c r="H14" s="42"/>
      <c r="I14" s="111"/>
      <c r="J14" s="111"/>
      <c r="K14" s="106"/>
      <c r="L14" s="32" t="s">
        <v>34</v>
      </c>
      <c r="M14" s="39"/>
      <c r="N14" s="106"/>
      <c r="O14" s="51"/>
    </row>
    <row r="15" spans="1:15" s="6" customFormat="1" ht="14.25" customHeight="1">
      <c r="A15" s="70">
        <v>2</v>
      </c>
      <c r="B15" s="73">
        <v>600</v>
      </c>
      <c r="C15" s="73">
        <v>60014</v>
      </c>
      <c r="D15" s="49">
        <v>6060</v>
      </c>
      <c r="E15" s="70" t="s">
        <v>18</v>
      </c>
      <c r="F15" s="46">
        <v>110000</v>
      </c>
      <c r="G15" s="40"/>
      <c r="H15" s="40">
        <v>110000</v>
      </c>
      <c r="I15" s="46">
        <v>110000</v>
      </c>
      <c r="J15" s="46">
        <v>110000</v>
      </c>
      <c r="K15" s="104"/>
      <c r="L15" s="9" t="s">
        <v>36</v>
      </c>
      <c r="M15" s="37"/>
      <c r="N15" s="104"/>
      <c r="O15" s="49" t="s">
        <v>17</v>
      </c>
    </row>
    <row r="16" spans="1:15" s="6" customFormat="1" ht="14.25" customHeight="1">
      <c r="A16" s="71"/>
      <c r="B16" s="74"/>
      <c r="C16" s="74"/>
      <c r="D16" s="50"/>
      <c r="E16" s="71"/>
      <c r="F16" s="47"/>
      <c r="G16" s="41"/>
      <c r="H16" s="41"/>
      <c r="I16" s="47"/>
      <c r="J16" s="47"/>
      <c r="K16" s="105"/>
      <c r="L16" s="11" t="s">
        <v>35</v>
      </c>
      <c r="M16" s="38"/>
      <c r="N16" s="105"/>
      <c r="O16" s="50"/>
    </row>
    <row r="17" spans="1:15" s="6" customFormat="1" ht="14.25" customHeight="1">
      <c r="A17" s="72"/>
      <c r="B17" s="75"/>
      <c r="C17" s="75"/>
      <c r="D17" s="51"/>
      <c r="E17" s="72"/>
      <c r="F17" s="48"/>
      <c r="G17" s="42"/>
      <c r="H17" s="42"/>
      <c r="I17" s="48"/>
      <c r="J17" s="48"/>
      <c r="K17" s="106"/>
      <c r="L17" s="32" t="s">
        <v>34</v>
      </c>
      <c r="M17" s="39"/>
      <c r="N17" s="106"/>
      <c r="O17" s="51"/>
    </row>
    <row r="18" spans="1:15" s="6" customFormat="1" ht="14.25" customHeight="1">
      <c r="A18" s="70">
        <v>3</v>
      </c>
      <c r="B18" s="73">
        <v>852</v>
      </c>
      <c r="C18" s="73">
        <v>85201</v>
      </c>
      <c r="D18" s="49">
        <v>6060</v>
      </c>
      <c r="E18" s="70" t="s">
        <v>27</v>
      </c>
      <c r="F18" s="46">
        <v>10000</v>
      </c>
      <c r="G18" s="40">
        <v>-10000</v>
      </c>
      <c r="H18" s="40">
        <v>0</v>
      </c>
      <c r="I18" s="46">
        <v>0</v>
      </c>
      <c r="J18" s="46">
        <v>0</v>
      </c>
      <c r="K18" s="104"/>
      <c r="L18" s="9" t="s">
        <v>36</v>
      </c>
      <c r="M18" s="37"/>
      <c r="N18" s="104"/>
      <c r="O18" s="49" t="s">
        <v>17</v>
      </c>
    </row>
    <row r="19" spans="1:15" s="6" customFormat="1" ht="14.25" customHeight="1">
      <c r="A19" s="71"/>
      <c r="B19" s="74"/>
      <c r="C19" s="74"/>
      <c r="D19" s="50"/>
      <c r="E19" s="71"/>
      <c r="F19" s="47"/>
      <c r="G19" s="41"/>
      <c r="H19" s="41"/>
      <c r="I19" s="47"/>
      <c r="J19" s="47"/>
      <c r="K19" s="105"/>
      <c r="L19" s="11" t="s">
        <v>35</v>
      </c>
      <c r="M19" s="38"/>
      <c r="N19" s="105"/>
      <c r="O19" s="50"/>
    </row>
    <row r="20" spans="1:15" s="6" customFormat="1" ht="15.75" customHeight="1">
      <c r="A20" s="72"/>
      <c r="B20" s="75"/>
      <c r="C20" s="75"/>
      <c r="D20" s="51"/>
      <c r="E20" s="72"/>
      <c r="F20" s="48"/>
      <c r="G20" s="42"/>
      <c r="H20" s="42"/>
      <c r="I20" s="48"/>
      <c r="J20" s="48"/>
      <c r="K20" s="106"/>
      <c r="L20" s="32" t="s">
        <v>34</v>
      </c>
      <c r="M20" s="39"/>
      <c r="N20" s="106"/>
      <c r="O20" s="51"/>
    </row>
    <row r="21" spans="1:15" s="6" customFormat="1" ht="21" customHeight="1">
      <c r="A21" s="70">
        <v>4</v>
      </c>
      <c r="B21" s="73">
        <v>600</v>
      </c>
      <c r="C21" s="73">
        <v>60014</v>
      </c>
      <c r="D21" s="49">
        <v>6050</v>
      </c>
      <c r="E21" s="70" t="s">
        <v>40</v>
      </c>
      <c r="F21" s="46">
        <v>5100000</v>
      </c>
      <c r="G21" s="40"/>
      <c r="H21" s="40">
        <v>5100000</v>
      </c>
      <c r="I21" s="46">
        <v>5100000</v>
      </c>
      <c r="J21" s="46">
        <v>1600000</v>
      </c>
      <c r="K21" s="62"/>
      <c r="L21" s="9" t="s">
        <v>36</v>
      </c>
      <c r="M21" s="10" t="s">
        <v>43</v>
      </c>
      <c r="N21" s="46"/>
      <c r="O21" s="49" t="s">
        <v>17</v>
      </c>
    </row>
    <row r="22" spans="1:15" s="6" customFormat="1" ht="21" customHeight="1">
      <c r="A22" s="71"/>
      <c r="B22" s="74"/>
      <c r="C22" s="74"/>
      <c r="D22" s="50"/>
      <c r="E22" s="71"/>
      <c r="F22" s="47"/>
      <c r="G22" s="41"/>
      <c r="H22" s="41"/>
      <c r="I22" s="47"/>
      <c r="J22" s="47"/>
      <c r="K22" s="63"/>
      <c r="L22" s="11" t="s">
        <v>35</v>
      </c>
      <c r="M22" s="12" t="s">
        <v>44</v>
      </c>
      <c r="N22" s="47"/>
      <c r="O22" s="50"/>
    </row>
    <row r="23" spans="1:15" s="6" customFormat="1" ht="12.75" customHeight="1">
      <c r="A23" s="71"/>
      <c r="B23" s="74"/>
      <c r="C23" s="74"/>
      <c r="D23" s="50"/>
      <c r="E23" s="71"/>
      <c r="F23" s="47"/>
      <c r="G23" s="65"/>
      <c r="H23" s="65"/>
      <c r="I23" s="47"/>
      <c r="J23" s="47"/>
      <c r="K23" s="63"/>
      <c r="L23" s="32" t="s">
        <v>34</v>
      </c>
      <c r="M23" s="33"/>
      <c r="N23" s="47"/>
      <c r="O23" s="50"/>
    </row>
    <row r="24" spans="1:15" s="6" customFormat="1" ht="20.25" hidden="1" customHeight="1">
      <c r="A24" s="72"/>
      <c r="B24" s="75"/>
      <c r="C24" s="75"/>
      <c r="D24" s="51"/>
      <c r="E24" s="72"/>
      <c r="F24" s="48"/>
      <c r="G24" s="35"/>
      <c r="H24" s="35"/>
      <c r="I24" s="48"/>
      <c r="J24" s="48"/>
      <c r="K24" s="64"/>
      <c r="L24" s="11" t="s">
        <v>34</v>
      </c>
      <c r="M24" s="12"/>
      <c r="N24" s="48"/>
      <c r="O24" s="51"/>
    </row>
    <row r="25" spans="1:15" s="6" customFormat="1" ht="13.5" customHeight="1">
      <c r="A25" s="70">
        <v>5</v>
      </c>
      <c r="B25" s="73">
        <v>600</v>
      </c>
      <c r="C25" s="73">
        <v>60014</v>
      </c>
      <c r="D25" s="49">
        <v>6050</v>
      </c>
      <c r="E25" s="70" t="s">
        <v>28</v>
      </c>
      <c r="F25" s="46">
        <v>800000</v>
      </c>
      <c r="G25" s="40"/>
      <c r="H25" s="40">
        <v>800000</v>
      </c>
      <c r="I25" s="46">
        <v>800000</v>
      </c>
      <c r="J25" s="46">
        <v>400000</v>
      </c>
      <c r="K25" s="62"/>
      <c r="L25" s="9" t="s">
        <v>32</v>
      </c>
      <c r="M25" s="10"/>
      <c r="N25" s="54"/>
      <c r="O25" s="49" t="s">
        <v>17</v>
      </c>
    </row>
    <row r="26" spans="1:15" s="6" customFormat="1" ht="24.75" customHeight="1">
      <c r="A26" s="71"/>
      <c r="B26" s="74"/>
      <c r="C26" s="74"/>
      <c r="D26" s="50"/>
      <c r="E26" s="71"/>
      <c r="F26" s="47"/>
      <c r="G26" s="65"/>
      <c r="H26" s="65"/>
      <c r="I26" s="47"/>
      <c r="J26" s="47"/>
      <c r="K26" s="63"/>
      <c r="L26" s="11" t="s">
        <v>33</v>
      </c>
      <c r="M26" s="12" t="s">
        <v>37</v>
      </c>
      <c r="N26" s="55"/>
      <c r="O26" s="50"/>
    </row>
    <row r="27" spans="1:15" s="6" customFormat="1" ht="12" customHeight="1">
      <c r="A27" s="72"/>
      <c r="B27" s="75"/>
      <c r="C27" s="75"/>
      <c r="D27" s="51"/>
      <c r="E27" s="72"/>
      <c r="F27" s="48"/>
      <c r="G27" s="108"/>
      <c r="H27" s="108"/>
      <c r="I27" s="48"/>
      <c r="J27" s="48"/>
      <c r="K27" s="64"/>
      <c r="L27" s="13" t="s">
        <v>34</v>
      </c>
      <c r="M27" s="14"/>
      <c r="N27" s="56"/>
      <c r="O27" s="51"/>
    </row>
    <row r="28" spans="1:15" s="6" customFormat="1" ht="12.75" customHeight="1">
      <c r="A28" s="70">
        <v>6</v>
      </c>
      <c r="B28" s="73">
        <v>600</v>
      </c>
      <c r="C28" s="73">
        <v>60014</v>
      </c>
      <c r="D28" s="49">
        <v>6060</v>
      </c>
      <c r="E28" s="70" t="s">
        <v>19</v>
      </c>
      <c r="F28" s="46">
        <v>70000</v>
      </c>
      <c r="G28" s="107"/>
      <c r="H28" s="40">
        <v>70000</v>
      </c>
      <c r="I28" s="46">
        <v>70000</v>
      </c>
      <c r="J28" s="46">
        <v>70000</v>
      </c>
      <c r="K28" s="46"/>
      <c r="L28" s="9" t="s">
        <v>32</v>
      </c>
      <c r="M28" s="16"/>
      <c r="N28" s="46"/>
      <c r="O28" s="49" t="s">
        <v>17</v>
      </c>
    </row>
    <row r="29" spans="1:15" s="6" customFormat="1" ht="12.75" customHeight="1">
      <c r="A29" s="71"/>
      <c r="B29" s="74"/>
      <c r="C29" s="74"/>
      <c r="D29" s="50"/>
      <c r="E29" s="71"/>
      <c r="F29" s="47"/>
      <c r="G29" s="65"/>
      <c r="H29" s="41"/>
      <c r="I29" s="47"/>
      <c r="J29" s="47"/>
      <c r="K29" s="47"/>
      <c r="L29" s="11" t="s">
        <v>33</v>
      </c>
      <c r="M29" s="18"/>
      <c r="N29" s="47"/>
      <c r="O29" s="50"/>
    </row>
    <row r="30" spans="1:15" s="6" customFormat="1" ht="14.25" customHeight="1">
      <c r="A30" s="72"/>
      <c r="B30" s="75"/>
      <c r="C30" s="75"/>
      <c r="D30" s="51"/>
      <c r="E30" s="72"/>
      <c r="F30" s="48"/>
      <c r="G30" s="108"/>
      <c r="H30" s="42"/>
      <c r="I30" s="48"/>
      <c r="J30" s="48"/>
      <c r="K30" s="48"/>
      <c r="L30" s="13" t="s">
        <v>34</v>
      </c>
      <c r="M30" s="20"/>
      <c r="N30" s="48"/>
      <c r="O30" s="51"/>
    </row>
    <row r="31" spans="1:15" s="6" customFormat="1" ht="14.25" customHeight="1">
      <c r="A31" s="70">
        <v>7</v>
      </c>
      <c r="B31" s="73">
        <v>600</v>
      </c>
      <c r="C31" s="73">
        <v>60014</v>
      </c>
      <c r="D31" s="49">
        <v>6060</v>
      </c>
      <c r="E31" s="70" t="s">
        <v>20</v>
      </c>
      <c r="F31" s="46">
        <v>4000</v>
      </c>
      <c r="G31" s="107"/>
      <c r="H31" s="40">
        <v>4000</v>
      </c>
      <c r="I31" s="46">
        <v>4000</v>
      </c>
      <c r="J31" s="46">
        <v>4000</v>
      </c>
      <c r="K31" s="46"/>
      <c r="L31" s="9" t="s">
        <v>36</v>
      </c>
      <c r="M31" s="16"/>
      <c r="N31" s="46"/>
      <c r="O31" s="49" t="s">
        <v>17</v>
      </c>
    </row>
    <row r="32" spans="1:15" s="6" customFormat="1" ht="14.25" customHeight="1">
      <c r="A32" s="71"/>
      <c r="B32" s="74"/>
      <c r="C32" s="74"/>
      <c r="D32" s="50"/>
      <c r="E32" s="71"/>
      <c r="F32" s="47"/>
      <c r="G32" s="65"/>
      <c r="H32" s="41"/>
      <c r="I32" s="47"/>
      <c r="J32" s="47"/>
      <c r="K32" s="47"/>
      <c r="L32" s="11" t="s">
        <v>35</v>
      </c>
      <c r="M32" s="18"/>
      <c r="N32" s="47"/>
      <c r="O32" s="50"/>
    </row>
    <row r="33" spans="1:15" s="6" customFormat="1" ht="15.75" customHeight="1">
      <c r="A33" s="72"/>
      <c r="B33" s="75"/>
      <c r="C33" s="75"/>
      <c r="D33" s="51"/>
      <c r="E33" s="72"/>
      <c r="F33" s="48"/>
      <c r="G33" s="108"/>
      <c r="H33" s="42"/>
      <c r="I33" s="48"/>
      <c r="J33" s="48"/>
      <c r="K33" s="48"/>
      <c r="L33" s="32" t="s">
        <v>34</v>
      </c>
      <c r="M33" s="20"/>
      <c r="N33" s="48"/>
      <c r="O33" s="51"/>
    </row>
    <row r="34" spans="1:15" s="6" customFormat="1" ht="15.75" customHeight="1">
      <c r="A34" s="70">
        <v>8</v>
      </c>
      <c r="B34" s="73">
        <v>600</v>
      </c>
      <c r="C34" s="73">
        <v>60014</v>
      </c>
      <c r="D34" s="49">
        <v>6060</v>
      </c>
      <c r="E34" s="70" t="s">
        <v>21</v>
      </c>
      <c r="F34" s="46">
        <v>30000</v>
      </c>
      <c r="G34" s="107"/>
      <c r="H34" s="40">
        <v>30000</v>
      </c>
      <c r="I34" s="46">
        <v>30000</v>
      </c>
      <c r="J34" s="46">
        <v>30000</v>
      </c>
      <c r="K34" s="46"/>
      <c r="L34" s="9" t="s">
        <v>36</v>
      </c>
      <c r="M34" s="16"/>
      <c r="N34" s="46"/>
      <c r="O34" s="49" t="s">
        <v>17</v>
      </c>
    </row>
    <row r="35" spans="1:15" s="6" customFormat="1" ht="15.75" customHeight="1">
      <c r="A35" s="71"/>
      <c r="B35" s="74"/>
      <c r="C35" s="74"/>
      <c r="D35" s="50"/>
      <c r="E35" s="71"/>
      <c r="F35" s="47"/>
      <c r="G35" s="65"/>
      <c r="H35" s="41"/>
      <c r="I35" s="47"/>
      <c r="J35" s="47"/>
      <c r="K35" s="47"/>
      <c r="L35" s="11" t="s">
        <v>35</v>
      </c>
      <c r="M35" s="18"/>
      <c r="N35" s="47"/>
      <c r="O35" s="50"/>
    </row>
    <row r="36" spans="1:15" s="6" customFormat="1" ht="14.25" customHeight="1">
      <c r="A36" s="72"/>
      <c r="B36" s="75"/>
      <c r="C36" s="75"/>
      <c r="D36" s="51"/>
      <c r="E36" s="72"/>
      <c r="F36" s="48"/>
      <c r="G36" s="108"/>
      <c r="H36" s="42"/>
      <c r="I36" s="48"/>
      <c r="J36" s="48"/>
      <c r="K36" s="48"/>
      <c r="L36" s="32" t="s">
        <v>34</v>
      </c>
      <c r="M36" s="20"/>
      <c r="N36" s="48"/>
      <c r="O36" s="51"/>
    </row>
    <row r="37" spans="1:15" s="6" customFormat="1" ht="13.5" customHeight="1">
      <c r="A37" s="70">
        <v>9</v>
      </c>
      <c r="B37" s="73">
        <v>600</v>
      </c>
      <c r="C37" s="73">
        <v>60014</v>
      </c>
      <c r="D37" s="49">
        <v>6050</v>
      </c>
      <c r="E37" s="70" t="s">
        <v>29</v>
      </c>
      <c r="F37" s="46">
        <v>220000</v>
      </c>
      <c r="G37" s="40"/>
      <c r="H37" s="40">
        <v>220000</v>
      </c>
      <c r="I37" s="46">
        <v>220000</v>
      </c>
      <c r="J37" s="46">
        <v>0</v>
      </c>
      <c r="K37" s="46"/>
      <c r="L37" s="15" t="s">
        <v>32</v>
      </c>
      <c r="M37" s="16"/>
      <c r="N37" s="46"/>
      <c r="O37" s="49" t="s">
        <v>17</v>
      </c>
    </row>
    <row r="38" spans="1:15" s="6" customFormat="1" ht="42" customHeight="1">
      <c r="A38" s="71"/>
      <c r="B38" s="74"/>
      <c r="C38" s="74"/>
      <c r="D38" s="50"/>
      <c r="E38" s="71"/>
      <c r="F38" s="47"/>
      <c r="G38" s="41"/>
      <c r="H38" s="41"/>
      <c r="I38" s="47"/>
      <c r="J38" s="47"/>
      <c r="K38" s="47"/>
      <c r="L38" s="17" t="s">
        <v>33</v>
      </c>
      <c r="M38" s="18" t="s">
        <v>41</v>
      </c>
      <c r="N38" s="47"/>
      <c r="O38" s="50"/>
    </row>
    <row r="39" spans="1:15" s="6" customFormat="1" ht="11.25" hidden="1" customHeight="1">
      <c r="A39" s="71"/>
      <c r="B39" s="74"/>
      <c r="C39" s="74"/>
      <c r="D39" s="50"/>
      <c r="E39" s="71"/>
      <c r="F39" s="47"/>
      <c r="G39" s="44"/>
      <c r="H39" s="44"/>
      <c r="I39" s="47"/>
      <c r="J39" s="47"/>
      <c r="K39" s="47"/>
      <c r="L39" s="19" t="s">
        <v>34</v>
      </c>
      <c r="M39" s="20"/>
      <c r="N39" s="47"/>
      <c r="O39" s="50"/>
    </row>
    <row r="40" spans="1:15" s="6" customFormat="1" ht="11.25" customHeight="1">
      <c r="A40" s="97"/>
      <c r="B40" s="103"/>
      <c r="C40" s="103"/>
      <c r="D40" s="97"/>
      <c r="E40" s="97"/>
      <c r="F40" s="97"/>
      <c r="G40" s="45"/>
      <c r="H40" s="45"/>
      <c r="I40" s="97"/>
      <c r="J40" s="97"/>
      <c r="K40" s="97"/>
      <c r="L40" s="17" t="s">
        <v>34</v>
      </c>
      <c r="M40" s="18"/>
      <c r="N40" s="97"/>
      <c r="O40" s="97"/>
    </row>
    <row r="41" spans="1:15" s="6" customFormat="1" ht="13.5" customHeight="1">
      <c r="A41" s="61">
        <v>10</v>
      </c>
      <c r="B41" s="66">
        <v>600</v>
      </c>
      <c r="C41" s="66">
        <v>60014</v>
      </c>
      <c r="D41" s="59">
        <v>6050</v>
      </c>
      <c r="E41" s="61" t="s">
        <v>30</v>
      </c>
      <c r="F41" s="43">
        <v>130000</v>
      </c>
      <c r="G41" s="40"/>
      <c r="H41" s="40">
        <v>130000</v>
      </c>
      <c r="I41" s="43">
        <v>130000</v>
      </c>
      <c r="J41" s="43">
        <v>0</v>
      </c>
      <c r="K41" s="60"/>
      <c r="L41" s="9" t="s">
        <v>32</v>
      </c>
      <c r="M41" s="10"/>
      <c r="N41" s="54"/>
      <c r="O41" s="49" t="s">
        <v>17</v>
      </c>
    </row>
    <row r="42" spans="1:15" s="6" customFormat="1" ht="27" customHeight="1">
      <c r="A42" s="61"/>
      <c r="B42" s="66"/>
      <c r="C42" s="66"/>
      <c r="D42" s="59"/>
      <c r="E42" s="61"/>
      <c r="F42" s="43"/>
      <c r="G42" s="41"/>
      <c r="H42" s="41"/>
      <c r="I42" s="43"/>
      <c r="J42" s="43"/>
      <c r="K42" s="60"/>
      <c r="L42" s="11" t="s">
        <v>33</v>
      </c>
      <c r="M42" s="12" t="s">
        <v>42</v>
      </c>
      <c r="N42" s="55"/>
      <c r="O42" s="50"/>
    </row>
    <row r="43" spans="1:15" s="6" customFormat="1" ht="9.75" customHeight="1">
      <c r="A43" s="61"/>
      <c r="B43" s="66"/>
      <c r="C43" s="66"/>
      <c r="D43" s="59"/>
      <c r="E43" s="61"/>
      <c r="F43" s="43"/>
      <c r="G43" s="42"/>
      <c r="H43" s="42"/>
      <c r="I43" s="43"/>
      <c r="J43" s="43"/>
      <c r="K43" s="60"/>
      <c r="L43" s="13" t="s">
        <v>34</v>
      </c>
      <c r="M43" s="14"/>
      <c r="N43" s="56"/>
      <c r="O43" s="51"/>
    </row>
    <row r="44" spans="1:15" s="6" customFormat="1" ht="12.75" customHeight="1">
      <c r="A44" s="61">
        <v>11</v>
      </c>
      <c r="B44" s="66">
        <v>600</v>
      </c>
      <c r="C44" s="66">
        <v>60014</v>
      </c>
      <c r="D44" s="59">
        <v>6050</v>
      </c>
      <c r="E44" s="61" t="s">
        <v>31</v>
      </c>
      <c r="F44" s="43">
        <v>2896848</v>
      </c>
      <c r="G44" s="40"/>
      <c r="H44" s="40">
        <v>2896848</v>
      </c>
      <c r="I44" s="43">
        <v>2896848</v>
      </c>
      <c r="J44" s="43">
        <v>2896848</v>
      </c>
      <c r="K44" s="60"/>
      <c r="L44" s="9" t="s">
        <v>32</v>
      </c>
      <c r="M44" s="10"/>
      <c r="N44" s="54"/>
      <c r="O44" s="49" t="s">
        <v>17</v>
      </c>
    </row>
    <row r="45" spans="1:15" s="6" customFormat="1" ht="12" customHeight="1">
      <c r="A45" s="61"/>
      <c r="B45" s="66"/>
      <c r="C45" s="66"/>
      <c r="D45" s="59"/>
      <c r="E45" s="61"/>
      <c r="F45" s="43"/>
      <c r="G45" s="41"/>
      <c r="H45" s="41"/>
      <c r="I45" s="43"/>
      <c r="J45" s="43"/>
      <c r="K45" s="60"/>
      <c r="L45" s="11" t="s">
        <v>33</v>
      </c>
      <c r="M45" s="12"/>
      <c r="N45" s="55"/>
      <c r="O45" s="50"/>
    </row>
    <row r="46" spans="1:15" s="6" customFormat="1" ht="12" customHeight="1">
      <c r="A46" s="61"/>
      <c r="B46" s="66"/>
      <c r="C46" s="66"/>
      <c r="D46" s="59"/>
      <c r="E46" s="61"/>
      <c r="F46" s="43"/>
      <c r="G46" s="42"/>
      <c r="H46" s="42"/>
      <c r="I46" s="43"/>
      <c r="J46" s="43"/>
      <c r="K46" s="60"/>
      <c r="L46" s="13" t="s">
        <v>34</v>
      </c>
      <c r="M46" s="14"/>
      <c r="N46" s="56"/>
      <c r="O46" s="51"/>
    </row>
    <row r="47" spans="1:15" s="6" customFormat="1" ht="12" customHeight="1">
      <c r="A47" s="61">
        <v>12</v>
      </c>
      <c r="B47" s="66">
        <v>600</v>
      </c>
      <c r="C47" s="66">
        <v>60014</v>
      </c>
      <c r="D47" s="59">
        <v>6050</v>
      </c>
      <c r="E47" s="61" t="s">
        <v>39</v>
      </c>
      <c r="F47" s="43">
        <v>100000</v>
      </c>
      <c r="G47" s="40"/>
      <c r="H47" s="40">
        <v>100000</v>
      </c>
      <c r="I47" s="43">
        <v>100000</v>
      </c>
      <c r="J47" s="43">
        <v>0</v>
      </c>
      <c r="K47" s="60"/>
      <c r="L47" s="9" t="s">
        <v>32</v>
      </c>
      <c r="M47" s="10"/>
      <c r="N47" s="54"/>
      <c r="O47" s="49" t="s">
        <v>17</v>
      </c>
    </row>
    <row r="48" spans="1:15" s="6" customFormat="1" ht="24.75" customHeight="1">
      <c r="A48" s="61"/>
      <c r="B48" s="66"/>
      <c r="C48" s="66"/>
      <c r="D48" s="59"/>
      <c r="E48" s="61"/>
      <c r="F48" s="43"/>
      <c r="G48" s="41"/>
      <c r="H48" s="41"/>
      <c r="I48" s="43"/>
      <c r="J48" s="43"/>
      <c r="K48" s="60"/>
      <c r="L48" s="11" t="s">
        <v>33</v>
      </c>
      <c r="M48" s="12" t="s">
        <v>38</v>
      </c>
      <c r="N48" s="55"/>
      <c r="O48" s="50"/>
    </row>
    <row r="49" spans="1:15" s="6" customFormat="1" ht="12" customHeight="1">
      <c r="A49" s="61"/>
      <c r="B49" s="66"/>
      <c r="C49" s="66"/>
      <c r="D49" s="59"/>
      <c r="E49" s="61"/>
      <c r="F49" s="43"/>
      <c r="G49" s="42"/>
      <c r="H49" s="42"/>
      <c r="I49" s="43"/>
      <c r="J49" s="43"/>
      <c r="K49" s="60"/>
      <c r="L49" s="13" t="s">
        <v>34</v>
      </c>
      <c r="M49" s="14"/>
      <c r="N49" s="56"/>
      <c r="O49" s="51"/>
    </row>
    <row r="50" spans="1:15" s="6" customFormat="1" ht="29.25" customHeight="1">
      <c r="A50" s="30">
        <v>13</v>
      </c>
      <c r="B50" s="31">
        <v>600</v>
      </c>
      <c r="C50" s="31">
        <v>60078</v>
      </c>
      <c r="D50" s="27">
        <v>6050</v>
      </c>
      <c r="E50" s="30" t="s">
        <v>49</v>
      </c>
      <c r="F50" s="28">
        <v>0</v>
      </c>
      <c r="G50" s="35">
        <v>350000</v>
      </c>
      <c r="H50" s="35">
        <v>350000</v>
      </c>
      <c r="I50" s="28">
        <v>350000</v>
      </c>
      <c r="J50" s="28">
        <v>0</v>
      </c>
      <c r="K50" s="29"/>
      <c r="L50" s="8" t="s">
        <v>16</v>
      </c>
      <c r="M50" s="34" t="s">
        <v>53</v>
      </c>
      <c r="N50" s="26"/>
      <c r="O50" s="27" t="s">
        <v>17</v>
      </c>
    </row>
    <row r="51" spans="1:15" s="6" customFormat="1" ht="15.75" customHeight="1">
      <c r="A51" s="70">
        <v>14</v>
      </c>
      <c r="B51" s="73">
        <v>852</v>
      </c>
      <c r="C51" s="73">
        <v>85201</v>
      </c>
      <c r="D51" s="49">
        <v>6060</v>
      </c>
      <c r="E51" s="70" t="s">
        <v>50</v>
      </c>
      <c r="F51" s="46">
        <v>0</v>
      </c>
      <c r="G51" s="40">
        <v>10000</v>
      </c>
      <c r="H51" s="40">
        <v>10000</v>
      </c>
      <c r="I51" s="46">
        <v>10000</v>
      </c>
      <c r="J51" s="46">
        <v>10000</v>
      </c>
      <c r="K51" s="46"/>
      <c r="L51" s="9" t="s">
        <v>36</v>
      </c>
      <c r="M51" s="16"/>
      <c r="N51" s="46"/>
      <c r="O51" s="49" t="s">
        <v>17</v>
      </c>
    </row>
    <row r="52" spans="1:15" s="6" customFormat="1" ht="15.75" customHeight="1">
      <c r="A52" s="71"/>
      <c r="B52" s="74"/>
      <c r="C52" s="74"/>
      <c r="D52" s="50"/>
      <c r="E52" s="71"/>
      <c r="F52" s="47"/>
      <c r="G52" s="41"/>
      <c r="H52" s="41"/>
      <c r="I52" s="47"/>
      <c r="J52" s="47"/>
      <c r="K52" s="47"/>
      <c r="L52" s="11" t="s">
        <v>35</v>
      </c>
      <c r="M52" s="18"/>
      <c r="N52" s="47"/>
      <c r="O52" s="50"/>
    </row>
    <row r="53" spans="1:15" s="6" customFormat="1" ht="11.25" customHeight="1">
      <c r="A53" s="72"/>
      <c r="B53" s="75"/>
      <c r="C53" s="75"/>
      <c r="D53" s="51"/>
      <c r="E53" s="72"/>
      <c r="F53" s="48"/>
      <c r="G53" s="42"/>
      <c r="H53" s="42"/>
      <c r="I53" s="48"/>
      <c r="J53" s="48"/>
      <c r="K53" s="48"/>
      <c r="L53" s="32" t="s">
        <v>34</v>
      </c>
      <c r="M53" s="18"/>
      <c r="N53" s="48"/>
      <c r="O53" s="51"/>
    </row>
    <row r="54" spans="1:15" s="6" customFormat="1" ht="18" customHeight="1">
      <c r="A54" s="70">
        <v>15</v>
      </c>
      <c r="B54" s="79">
        <v>754</v>
      </c>
      <c r="C54" s="79">
        <v>75411</v>
      </c>
      <c r="D54" s="79">
        <v>6060</v>
      </c>
      <c r="E54" s="76" t="s">
        <v>51</v>
      </c>
      <c r="F54" s="46">
        <v>0</v>
      </c>
      <c r="G54" s="40">
        <v>42973</v>
      </c>
      <c r="H54" s="40">
        <v>42973</v>
      </c>
      <c r="I54" s="46">
        <v>42973</v>
      </c>
      <c r="J54" s="46">
        <v>0</v>
      </c>
      <c r="K54" s="46"/>
      <c r="L54" s="9" t="s">
        <v>36</v>
      </c>
      <c r="M54" s="16"/>
      <c r="N54" s="54"/>
      <c r="O54" s="49" t="s">
        <v>17</v>
      </c>
    </row>
    <row r="55" spans="1:15" s="6" customFormat="1" ht="22.5" customHeight="1">
      <c r="A55" s="71"/>
      <c r="B55" s="80"/>
      <c r="C55" s="80"/>
      <c r="D55" s="80"/>
      <c r="E55" s="77"/>
      <c r="F55" s="47"/>
      <c r="G55" s="41"/>
      <c r="H55" s="41"/>
      <c r="I55" s="47"/>
      <c r="J55" s="47"/>
      <c r="K55" s="47"/>
      <c r="L55" s="11" t="s">
        <v>35</v>
      </c>
      <c r="M55" s="18" t="s">
        <v>52</v>
      </c>
      <c r="N55" s="55"/>
      <c r="O55" s="50"/>
    </row>
    <row r="56" spans="1:15" s="6" customFormat="1" ht="18.75" customHeight="1">
      <c r="A56" s="72"/>
      <c r="B56" s="81"/>
      <c r="C56" s="81"/>
      <c r="D56" s="81"/>
      <c r="E56" s="78"/>
      <c r="F56" s="48"/>
      <c r="G56" s="42"/>
      <c r="H56" s="42"/>
      <c r="I56" s="48"/>
      <c r="J56" s="48"/>
      <c r="K56" s="48"/>
      <c r="L56" s="32" t="s">
        <v>34</v>
      </c>
      <c r="M56" s="20"/>
      <c r="N56" s="56"/>
      <c r="O56" s="51"/>
    </row>
    <row r="57" spans="1:15" s="6" customFormat="1" ht="18" customHeight="1">
      <c r="A57" s="70">
        <v>16</v>
      </c>
      <c r="B57" s="76">
        <v>600</v>
      </c>
      <c r="C57" s="79">
        <v>60014</v>
      </c>
      <c r="D57" s="79">
        <v>6050</v>
      </c>
      <c r="E57" s="76" t="s">
        <v>54</v>
      </c>
      <c r="F57" s="46">
        <v>0</v>
      </c>
      <c r="G57" s="40">
        <v>33500</v>
      </c>
      <c r="H57" s="40">
        <v>33500</v>
      </c>
      <c r="I57" s="46">
        <v>33500</v>
      </c>
      <c r="J57" s="46">
        <v>33500</v>
      </c>
      <c r="K57" s="46"/>
      <c r="L57" s="9" t="s">
        <v>36</v>
      </c>
      <c r="M57" s="16"/>
      <c r="N57" s="46"/>
      <c r="O57" s="49" t="s">
        <v>17</v>
      </c>
    </row>
    <row r="58" spans="1:15" s="6" customFormat="1" ht="17.25" customHeight="1">
      <c r="A58" s="71"/>
      <c r="B58" s="77"/>
      <c r="C58" s="80"/>
      <c r="D58" s="80"/>
      <c r="E58" s="77"/>
      <c r="F58" s="47"/>
      <c r="G58" s="41"/>
      <c r="H58" s="41"/>
      <c r="I58" s="47"/>
      <c r="J58" s="47"/>
      <c r="K58" s="47"/>
      <c r="L58" s="11" t="s">
        <v>35</v>
      </c>
      <c r="M58" s="18"/>
      <c r="N58" s="47"/>
      <c r="O58" s="50"/>
    </row>
    <row r="59" spans="1:15" s="6" customFormat="1" ht="17.25" customHeight="1">
      <c r="A59" s="72"/>
      <c r="B59" s="78"/>
      <c r="C59" s="81"/>
      <c r="D59" s="81"/>
      <c r="E59" s="78"/>
      <c r="F59" s="48"/>
      <c r="G59" s="42"/>
      <c r="H59" s="42"/>
      <c r="I59" s="48"/>
      <c r="J59" s="48"/>
      <c r="K59" s="48"/>
      <c r="L59" s="32" t="s">
        <v>34</v>
      </c>
      <c r="M59" s="20"/>
      <c r="N59" s="48"/>
      <c r="O59" s="51"/>
    </row>
    <row r="60" spans="1:15" s="6" customFormat="1" ht="17.25" customHeight="1">
      <c r="A60" s="70">
        <v>17</v>
      </c>
      <c r="B60" s="76">
        <v>750</v>
      </c>
      <c r="C60" s="79">
        <v>75020</v>
      </c>
      <c r="D60" s="79">
        <v>6050</v>
      </c>
      <c r="E60" s="76" t="s">
        <v>57</v>
      </c>
      <c r="F60" s="46">
        <v>0</v>
      </c>
      <c r="G60" s="40">
        <v>1000000</v>
      </c>
      <c r="H60" s="40">
        <v>1000000</v>
      </c>
      <c r="I60" s="46">
        <v>1000000</v>
      </c>
      <c r="J60" s="46">
        <v>1000000</v>
      </c>
      <c r="K60" s="46"/>
      <c r="L60" s="9" t="s">
        <v>36</v>
      </c>
      <c r="M60" s="16"/>
      <c r="N60" s="46"/>
      <c r="O60" s="49" t="s">
        <v>17</v>
      </c>
    </row>
    <row r="61" spans="1:15" s="6" customFormat="1" ht="17.25" customHeight="1">
      <c r="A61" s="71"/>
      <c r="B61" s="77"/>
      <c r="C61" s="80"/>
      <c r="D61" s="80"/>
      <c r="E61" s="77"/>
      <c r="F61" s="47"/>
      <c r="G61" s="41"/>
      <c r="H61" s="41"/>
      <c r="I61" s="47"/>
      <c r="J61" s="47"/>
      <c r="K61" s="47"/>
      <c r="L61" s="11" t="s">
        <v>35</v>
      </c>
      <c r="M61" s="18"/>
      <c r="N61" s="47"/>
      <c r="O61" s="50"/>
    </row>
    <row r="62" spans="1:15" s="6" customFormat="1" ht="21" customHeight="1">
      <c r="A62" s="72"/>
      <c r="B62" s="78"/>
      <c r="C62" s="81"/>
      <c r="D62" s="81"/>
      <c r="E62" s="78"/>
      <c r="F62" s="48"/>
      <c r="G62" s="42"/>
      <c r="H62" s="42"/>
      <c r="I62" s="48"/>
      <c r="J62" s="48"/>
      <c r="K62" s="48"/>
      <c r="L62" s="32" t="s">
        <v>34</v>
      </c>
      <c r="M62" s="20"/>
      <c r="N62" s="48"/>
      <c r="O62" s="51"/>
    </row>
    <row r="63" spans="1:15" s="6" customFormat="1" ht="18" customHeight="1">
      <c r="A63" s="70">
        <v>18</v>
      </c>
      <c r="B63" s="76">
        <v>750</v>
      </c>
      <c r="C63" s="79">
        <v>75020</v>
      </c>
      <c r="D63" s="79">
        <v>6050</v>
      </c>
      <c r="E63" s="76" t="s">
        <v>55</v>
      </c>
      <c r="F63" s="46">
        <v>0</v>
      </c>
      <c r="G63" s="40">
        <v>998000</v>
      </c>
      <c r="H63" s="40">
        <v>998000</v>
      </c>
      <c r="I63" s="46">
        <v>998000</v>
      </c>
      <c r="J63" s="46">
        <v>575675</v>
      </c>
      <c r="K63" s="46"/>
      <c r="L63" s="9" t="s">
        <v>36</v>
      </c>
      <c r="M63" s="16"/>
      <c r="N63" s="46"/>
      <c r="O63" s="49" t="s">
        <v>17</v>
      </c>
    </row>
    <row r="64" spans="1:15" s="6" customFormat="1" ht="15" customHeight="1">
      <c r="A64" s="71"/>
      <c r="B64" s="77"/>
      <c r="C64" s="80"/>
      <c r="D64" s="80"/>
      <c r="E64" s="77"/>
      <c r="F64" s="47"/>
      <c r="G64" s="41"/>
      <c r="H64" s="41"/>
      <c r="I64" s="47"/>
      <c r="J64" s="47"/>
      <c r="K64" s="47"/>
      <c r="L64" s="11" t="s">
        <v>35</v>
      </c>
      <c r="M64" s="18"/>
      <c r="N64" s="47"/>
      <c r="O64" s="50"/>
    </row>
    <row r="65" spans="1:15" s="6" customFormat="1" ht="25.5" customHeight="1">
      <c r="A65" s="72"/>
      <c r="B65" s="78"/>
      <c r="C65" s="81"/>
      <c r="D65" s="81"/>
      <c r="E65" s="78"/>
      <c r="F65" s="48"/>
      <c r="G65" s="42"/>
      <c r="H65" s="42"/>
      <c r="I65" s="48"/>
      <c r="J65" s="48"/>
      <c r="K65" s="48"/>
      <c r="L65" s="32" t="s">
        <v>34</v>
      </c>
      <c r="M65" s="20" t="s">
        <v>56</v>
      </c>
      <c r="N65" s="48"/>
      <c r="O65" s="51"/>
    </row>
    <row r="66" spans="1:15" s="6" customFormat="1" ht="10.5" customHeight="1">
      <c r="A66" s="67" t="s">
        <v>22</v>
      </c>
      <c r="B66" s="68"/>
      <c r="C66" s="68"/>
      <c r="D66" s="68"/>
      <c r="E66" s="69"/>
      <c r="F66" s="21">
        <f>SUM(F12:F64)</f>
        <v>9520848</v>
      </c>
      <c r="G66" s="36">
        <f>SUM(G12:G64)</f>
        <v>2445003</v>
      </c>
      <c r="H66" s="36">
        <f>SUM(H12:H64)</f>
        <v>11965851</v>
      </c>
      <c r="I66" s="21">
        <f>SUM(I12:I64)</f>
        <v>11965851</v>
      </c>
      <c r="J66" s="21">
        <f>SUM(J12:J64)</f>
        <v>6800553</v>
      </c>
      <c r="K66" s="21">
        <v>0</v>
      </c>
      <c r="L66" s="52">
        <v>5165298</v>
      </c>
      <c r="M66" s="53"/>
      <c r="N66" s="21">
        <v>0</v>
      </c>
      <c r="O66" s="22"/>
    </row>
    <row r="67" spans="1:15" ht="3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3.5" hidden="1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3"/>
      <c r="O68" s="23"/>
    </row>
    <row r="69" spans="1:15" ht="12.75" customHeight="1">
      <c r="A69" s="24" t="s">
        <v>23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3"/>
      <c r="O69" s="23"/>
    </row>
    <row r="70" spans="1:15" ht="12" customHeight="1">
      <c r="A70" s="24" t="s">
        <v>24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3"/>
      <c r="O70" s="23"/>
    </row>
    <row r="71" spans="1:15">
      <c r="A71" s="24" t="s">
        <v>25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3"/>
      <c r="O71" s="23"/>
    </row>
    <row r="72" spans="1:15">
      <c r="A72" s="25" t="s">
        <v>26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3"/>
      <c r="O72" s="23"/>
    </row>
  </sheetData>
  <mergeCells count="239">
    <mergeCell ref="N63:N65"/>
    <mergeCell ref="F60:F62"/>
    <mergeCell ref="G60:G62"/>
    <mergeCell ref="H60:H62"/>
    <mergeCell ref="I60:I62"/>
    <mergeCell ref="J60:J62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A34:A36"/>
    <mergeCell ref="B34:B36"/>
    <mergeCell ref="C34:C36"/>
    <mergeCell ref="D34:D36"/>
    <mergeCell ref="E34:E36"/>
    <mergeCell ref="K51:K53"/>
    <mergeCell ref="N51:N53"/>
    <mergeCell ref="O51:O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F51:F53"/>
    <mergeCell ref="G51:G53"/>
    <mergeCell ref="H51:H53"/>
    <mergeCell ref="I51:I53"/>
    <mergeCell ref="J51:J53"/>
    <mergeCell ref="A18:A20"/>
    <mergeCell ref="B18:B20"/>
    <mergeCell ref="C18:C20"/>
    <mergeCell ref="D18:D20"/>
    <mergeCell ref="E18:E20"/>
    <mergeCell ref="A31:A33"/>
    <mergeCell ref="B31:B33"/>
    <mergeCell ref="C31:C33"/>
    <mergeCell ref="D31:D33"/>
    <mergeCell ref="E31:E33"/>
    <mergeCell ref="E28:E30"/>
    <mergeCell ref="D28:D30"/>
    <mergeCell ref="C28:C30"/>
    <mergeCell ref="B28:B30"/>
    <mergeCell ref="A28:A30"/>
    <mergeCell ref="A21:A24"/>
    <mergeCell ref="B21:B24"/>
    <mergeCell ref="C21:C24"/>
    <mergeCell ref="D21:D24"/>
    <mergeCell ref="E21:E24"/>
    <mergeCell ref="A25:A27"/>
    <mergeCell ref="B25:B27"/>
    <mergeCell ref="C25:C27"/>
    <mergeCell ref="D25:D27"/>
    <mergeCell ref="A12:A14"/>
    <mergeCell ref="E15:E17"/>
    <mergeCell ref="D15:D17"/>
    <mergeCell ref="C15:C17"/>
    <mergeCell ref="B15:B17"/>
    <mergeCell ref="A15:A17"/>
    <mergeCell ref="N12:N14"/>
    <mergeCell ref="O12:O14"/>
    <mergeCell ref="D12:D14"/>
    <mergeCell ref="C12:C14"/>
    <mergeCell ref="B12:B14"/>
    <mergeCell ref="E12:E14"/>
    <mergeCell ref="F12:F14"/>
    <mergeCell ref="G12:G14"/>
    <mergeCell ref="H12:H14"/>
    <mergeCell ref="I12:I14"/>
    <mergeCell ref="J12:J14"/>
    <mergeCell ref="K12:K14"/>
    <mergeCell ref="O15:O17"/>
    <mergeCell ref="F15:F17"/>
    <mergeCell ref="G15:G17"/>
    <mergeCell ref="H15:H17"/>
    <mergeCell ref="I15:I17"/>
    <mergeCell ref="J15:J17"/>
    <mergeCell ref="O18:O20"/>
    <mergeCell ref="F18:F20"/>
    <mergeCell ref="G18:G20"/>
    <mergeCell ref="H18:H20"/>
    <mergeCell ref="I18:I20"/>
    <mergeCell ref="J18:J20"/>
    <mergeCell ref="B37:B40"/>
    <mergeCell ref="C37:C40"/>
    <mergeCell ref="D37:D40"/>
    <mergeCell ref="E37:E40"/>
    <mergeCell ref="F37:F40"/>
    <mergeCell ref="I37:I40"/>
    <mergeCell ref="F21:F24"/>
    <mergeCell ref="J37:J40"/>
    <mergeCell ref="K37:K40"/>
    <mergeCell ref="O37:O40"/>
    <mergeCell ref="N37:N40"/>
    <mergeCell ref="O34:O36"/>
    <mergeCell ref="E25:E27"/>
    <mergeCell ref="O28:O30"/>
    <mergeCell ref="F28:F30"/>
    <mergeCell ref="G28:G30"/>
    <mergeCell ref="H28:H30"/>
    <mergeCell ref="I28:I30"/>
    <mergeCell ref="K15:K17"/>
    <mergeCell ref="N15:N17"/>
    <mergeCell ref="K28:K30"/>
    <mergeCell ref="N28:N30"/>
    <mergeCell ref="K34:K36"/>
    <mergeCell ref="N34:N36"/>
    <mergeCell ref="F34:F36"/>
    <mergeCell ref="G34:G36"/>
    <mergeCell ref="H34:H36"/>
    <mergeCell ref="I34:I36"/>
    <mergeCell ref="J34:J36"/>
    <mergeCell ref="F31:F33"/>
    <mergeCell ref="G31:G33"/>
    <mergeCell ref="H31:H33"/>
    <mergeCell ref="I31:I33"/>
    <mergeCell ref="J31:J33"/>
    <mergeCell ref="K18:K20"/>
    <mergeCell ref="N18:N20"/>
    <mergeCell ref="J28:J30"/>
    <mergeCell ref="F25:F27"/>
    <mergeCell ref="G25:G27"/>
    <mergeCell ref="H25:H27"/>
    <mergeCell ref="B60:B62"/>
    <mergeCell ref="A60:A62"/>
    <mergeCell ref="A63:A65"/>
    <mergeCell ref="B57:B59"/>
    <mergeCell ref="E60:E62"/>
    <mergeCell ref="D60:D62"/>
    <mergeCell ref="C60:C62"/>
    <mergeCell ref="A3:O3"/>
    <mergeCell ref="J6:N6"/>
    <mergeCell ref="I5:N5"/>
    <mergeCell ref="F5:H7"/>
    <mergeCell ref="I6:I10"/>
    <mergeCell ref="J7:J10"/>
    <mergeCell ref="K7:K10"/>
    <mergeCell ref="L7:M10"/>
    <mergeCell ref="N7:N10"/>
    <mergeCell ref="O5:O10"/>
    <mergeCell ref="A5:A10"/>
    <mergeCell ref="B5:B10"/>
    <mergeCell ref="C5:C10"/>
    <mergeCell ref="D5:D10"/>
    <mergeCell ref="E5:E10"/>
    <mergeCell ref="A37:A40"/>
    <mergeCell ref="K31:K33"/>
    <mergeCell ref="A44:A46"/>
    <mergeCell ref="A47:A49"/>
    <mergeCell ref="B41:B43"/>
    <mergeCell ref="B44:B46"/>
    <mergeCell ref="B47:B49"/>
    <mergeCell ref="F41:F43"/>
    <mergeCell ref="G41:G43"/>
    <mergeCell ref="H41:H43"/>
    <mergeCell ref="A66:E66"/>
    <mergeCell ref="C41:C43"/>
    <mergeCell ref="C44:C46"/>
    <mergeCell ref="C47:C49"/>
    <mergeCell ref="D41:D43"/>
    <mergeCell ref="D44:D46"/>
    <mergeCell ref="A41:A43"/>
    <mergeCell ref="A51:A53"/>
    <mergeCell ref="B51:B53"/>
    <mergeCell ref="C51:C53"/>
    <mergeCell ref="D51:D53"/>
    <mergeCell ref="E51:E53"/>
    <mergeCell ref="E57:E59"/>
    <mergeCell ref="D57:D59"/>
    <mergeCell ref="C57:C59"/>
    <mergeCell ref="A57:A59"/>
    <mergeCell ref="L11:M11"/>
    <mergeCell ref="D47:D49"/>
    <mergeCell ref="I41:I43"/>
    <mergeCell ref="J41:J43"/>
    <mergeCell ref="K41:K43"/>
    <mergeCell ref="I47:I49"/>
    <mergeCell ref="J47:J49"/>
    <mergeCell ref="K47:K49"/>
    <mergeCell ref="E41:E43"/>
    <mergeCell ref="E44:E46"/>
    <mergeCell ref="E47:E49"/>
    <mergeCell ref="I44:I46"/>
    <mergeCell ref="J44:J46"/>
    <mergeCell ref="K44:K46"/>
    <mergeCell ref="F44:F46"/>
    <mergeCell ref="G44:G46"/>
    <mergeCell ref="I21:I24"/>
    <mergeCell ref="J21:J24"/>
    <mergeCell ref="K21:K24"/>
    <mergeCell ref="I25:I27"/>
    <mergeCell ref="J25:J27"/>
    <mergeCell ref="K25:K27"/>
    <mergeCell ref="G21:G23"/>
    <mergeCell ref="H21:H23"/>
    <mergeCell ref="N21:N24"/>
    <mergeCell ref="O21:O24"/>
    <mergeCell ref="O25:O27"/>
    <mergeCell ref="N41:N43"/>
    <mergeCell ref="O41:O43"/>
    <mergeCell ref="O44:O46"/>
    <mergeCell ref="N44:N46"/>
    <mergeCell ref="N47:N49"/>
    <mergeCell ref="O47:O49"/>
    <mergeCell ref="N25:N27"/>
    <mergeCell ref="H44:H46"/>
    <mergeCell ref="F47:F49"/>
    <mergeCell ref="G47:G49"/>
    <mergeCell ref="H47:H49"/>
    <mergeCell ref="G37:G40"/>
    <mergeCell ref="H37:H40"/>
    <mergeCell ref="N31:N33"/>
    <mergeCell ref="O31:O33"/>
    <mergeCell ref="L66:M66"/>
    <mergeCell ref="N54:N56"/>
    <mergeCell ref="O54:O56"/>
    <mergeCell ref="O57:O59"/>
    <mergeCell ref="N57:N59"/>
    <mergeCell ref="J57:J59"/>
    <mergeCell ref="K57:K59"/>
    <mergeCell ref="F57:F59"/>
    <mergeCell ref="G57:G59"/>
    <mergeCell ref="H57:H59"/>
    <mergeCell ref="I57:I59"/>
    <mergeCell ref="O63:O65"/>
    <mergeCell ref="K60:K62"/>
    <mergeCell ref="N60:N62"/>
    <mergeCell ref="O60:O62"/>
    <mergeCell ref="K63:K6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&amp;R&amp;"Times New Roman,Normalny"Załącznik Nr 7 do Uchwały
Nr XV/80/2012
Rady Powiatu w Sochaczewie
z dnia 11 kwietnia 2012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2012-04-23T11:29:11Z</dcterms:modified>
</cp:coreProperties>
</file>