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2120" windowHeight="8730" activeTab="0"/>
  </bookViews>
  <sheets>
    <sheet name="4" sheetId="1" r:id="rId1"/>
  </sheets>
  <definedNames>
    <definedName name="_xlnm.Print_Area" localSheetId="0">'4'!$A$1:$M$22</definedName>
  </definedNames>
  <calcPr fullCalcOnLoad="1"/>
</workbook>
</file>

<file path=xl/sharedStrings.xml><?xml version="1.0" encoding="utf-8"?>
<sst xmlns="http://schemas.openxmlformats.org/spreadsheetml/2006/main" count="58" uniqueCount="49">
  <si>
    <t>Nazwa zadania</t>
  </si>
  <si>
    <t>Składki na ubezpieczenie zdrowotne                 oraz świadczenia dla osób nie objętych obowiązkiem ubezpieczenia zdrowotnego</t>
  </si>
  <si>
    <t>Zespoły do spraw orzekania                                  o niepełnosprawności</t>
  </si>
  <si>
    <t>Gospodarka gruntami i nieruchomościami - wycena i ustalanie stanów prawnych nieruchomości</t>
  </si>
  <si>
    <t>Nadzór budowlany - finansowanie działalności Inspektoratu Nadzoru Budowlanego</t>
  </si>
  <si>
    <t>Komendy powiatowe Państwowej Straży Pożarnej - finansowanie działalności KP PSP</t>
  </si>
  <si>
    <t>Dział</t>
  </si>
  <si>
    <t>Rozdział</t>
  </si>
  <si>
    <t>w złotych</t>
  </si>
  <si>
    <t>z tego:</t>
  </si>
  <si>
    <t>Wydatki
bieżące</t>
  </si>
  <si>
    <t>Wydatki
majątkowe</t>
  </si>
  <si>
    <t>Dotacje
ogółem</t>
  </si>
  <si>
    <t>Ogółem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</si>
  <si>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</si>
  <si>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</si>
  <si>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</si>
  <si>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</si>
  <si>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</si>
  <si>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</si>
  <si>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</si>
  <si>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</si>
  <si>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</si>
  <si>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</si>
  <si>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</si>
  <si>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</si>
  <si>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</si>
  <si>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</si>
  <si>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853</t>
  </si>
  <si>
    <t>85321</t>
  </si>
  <si>
    <t>Opracowania geodezyjne i kartograficzne</t>
  </si>
  <si>
    <t>Prace geodezyjne i kartograficzne (nieinwestycyjne)</t>
  </si>
  <si>
    <t>Wydatki w zakresie obrony cywilnej</t>
  </si>
  <si>
    <t>Plan przed zmianami</t>
  </si>
  <si>
    <t>Zmniejszenie</t>
  </si>
  <si>
    <t>Zwiększenie</t>
  </si>
  <si>
    <t>Plan po zmianach</t>
  </si>
  <si>
    <t xml:space="preserve">Kwalifikacja wojskowa - wydatki związane z przeprowadzeniem kwalifikacji wojskowej </t>
  </si>
  <si>
    <t xml:space="preserve">Urzędy wojewódzkie - wydatki związane  z realizacją zadań z zakresu administracji rządowej i innych  zleconych odrębnymi ustawami </t>
  </si>
  <si>
    <t>010</t>
  </si>
  <si>
    <t>01005</t>
  </si>
  <si>
    <t>Prace geodezyjno urządzeniowe na potrzeby rolnictwa</t>
  </si>
  <si>
    <t>852</t>
  </si>
  <si>
    <t>85205</t>
  </si>
  <si>
    <t>Zadania w zakresie przeciwdziałania przemocy w rodzinie</t>
  </si>
  <si>
    <t>Dochody i wydatki związane z realizacją zadań z zakresu administracji rządowej i innych  zleconych odrębnymi ustawami w 2015 roku</t>
  </si>
  <si>
    <t>Wydatki
ogółem</t>
  </si>
  <si>
    <t>85334</t>
  </si>
  <si>
    <t>Pomoc dla repatriantów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</si>
</sst>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44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/>
    </xf>
    <xf numFmtId="171" fontId="9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3">
      <selection activeCell="J23" sqref="J23"/>
    </sheetView>
  </sheetViews>
  <sheetFormatPr defaultColWidth="9.00390625" defaultRowHeight="12.75"/>
  <cols>
    <col min="1" max="1" width="6.125" style="0" customWidth="1"/>
    <col min="2" max="2" width="7.875" style="0" customWidth="1"/>
    <col min="3" max="3" width="29.625" style="0" customWidth="1"/>
    <col min="4" max="4" width="11.25390625" style="0" customWidth="1"/>
    <col min="5" max="5" width="12.625" style="0" customWidth="1"/>
    <col min="6" max="6" width="12.875" style="0" customWidth="1"/>
    <col min="7" max="7" width="11.875" style="0" customWidth="1"/>
    <col min="8" max="8" width="10.125" style="0" customWidth="1"/>
    <col min="9" max="9" width="11.75390625" style="0" customWidth="1"/>
    <col min="10" max="10" width="11.00390625" style="0" customWidth="1"/>
    <col min="11" max="11" width="12.875" style="0" customWidth="1"/>
    <col min="12" max="12" width="14.75390625" style="0" customWidth="1"/>
    <col min="13" max="13" width="12.375" style="0" customWidth="1"/>
  </cols>
  <sheetData>
    <row r="1" spans="12:13" ht="45.75" customHeight="1">
      <c r="L1" s="30"/>
      <c r="M1" s="30"/>
    </row>
    <row r="2" spans="1:13" ht="18" customHeight="1">
      <c r="A2" s="31" t="s">
        <v>45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8</v>
      </c>
    </row>
    <row r="4" spans="1:13" ht="12.75">
      <c r="A4" s="33" t="s">
        <v>6</v>
      </c>
      <c r="B4" s="14" t="s">
        <v>7</v>
      </c>
      <c r="C4" s="14" t="s">
        <v>0</v>
      </c>
      <c r="D4" s="18" t="s">
        <v>12</v>
      </c>
      <c r="E4" s="19"/>
      <c r="F4" s="19"/>
      <c r="G4" s="20"/>
      <c r="H4" s="18" t="s">
        <v>46</v>
      </c>
      <c r="I4" s="19"/>
      <c r="J4" s="19"/>
      <c r="K4" s="20"/>
      <c r="L4" s="32" t="s">
        <v>9</v>
      </c>
      <c r="M4" s="32"/>
    </row>
    <row r="5" spans="1:13" ht="12.75">
      <c r="A5" s="34"/>
      <c r="B5" s="15"/>
      <c r="C5" s="15"/>
      <c r="D5" s="21"/>
      <c r="E5" s="22"/>
      <c r="F5" s="22"/>
      <c r="G5" s="23"/>
      <c r="H5" s="21"/>
      <c r="I5" s="22"/>
      <c r="J5" s="22"/>
      <c r="K5" s="23"/>
      <c r="L5" s="14" t="s">
        <v>10</v>
      </c>
      <c r="M5" s="14" t="s">
        <v>11</v>
      </c>
    </row>
    <row r="6" spans="1:13" ht="12.75">
      <c r="A6" s="34"/>
      <c r="B6" s="15"/>
      <c r="C6" s="15"/>
      <c r="D6" s="24"/>
      <c r="E6" s="25"/>
      <c r="F6" s="25"/>
      <c r="G6" s="26"/>
      <c r="H6" s="24"/>
      <c r="I6" s="25"/>
      <c r="J6" s="25"/>
      <c r="K6" s="26"/>
      <c r="L6" s="15"/>
      <c r="M6" s="15"/>
    </row>
    <row r="7" spans="1:13" ht="24.75" customHeight="1">
      <c r="A7" s="35"/>
      <c r="B7" s="17"/>
      <c r="C7" s="17"/>
      <c r="D7" s="5" t="s">
        <v>33</v>
      </c>
      <c r="E7" s="5" t="s">
        <v>34</v>
      </c>
      <c r="F7" s="5" t="s">
        <v>35</v>
      </c>
      <c r="G7" s="5" t="s">
        <v>36</v>
      </c>
      <c r="H7" s="5" t="s">
        <v>33</v>
      </c>
      <c r="I7" s="5" t="s">
        <v>34</v>
      </c>
      <c r="J7" s="5" t="s">
        <v>35</v>
      </c>
      <c r="K7" s="5" t="s">
        <v>36</v>
      </c>
      <c r="L7" s="16"/>
      <c r="M7" s="16"/>
    </row>
    <row r="8" spans="1:13" ht="8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s="10" customFormat="1" ht="34.5" customHeight="1">
      <c r="A9" s="11" t="s">
        <v>39</v>
      </c>
      <c r="B9" s="11" t="s">
        <v>40</v>
      </c>
      <c r="C9" s="12" t="s">
        <v>41</v>
      </c>
      <c r="D9" s="13">
        <v>10000</v>
      </c>
      <c r="E9" s="13"/>
      <c r="F9" s="13"/>
      <c r="G9" s="13">
        <f>D9-E9+F9</f>
        <v>10000</v>
      </c>
      <c r="H9" s="13">
        <v>10000</v>
      </c>
      <c r="I9" s="13"/>
      <c r="J9" s="13"/>
      <c r="K9" s="13">
        <f>H9-I9+J9</f>
        <v>10000</v>
      </c>
      <c r="L9" s="13">
        <v>10000</v>
      </c>
      <c r="M9" s="13"/>
    </row>
    <row r="10" spans="1:13" ht="47.25" customHeight="1">
      <c r="A10" s="7" t="s">
        <v>14</v>
      </c>
      <c r="B10" s="7" t="s">
        <v>15</v>
      </c>
      <c r="C10" s="8" t="s">
        <v>3</v>
      </c>
      <c r="D10" s="6">
        <v>59000</v>
      </c>
      <c r="E10" s="6"/>
      <c r="F10" s="6"/>
      <c r="G10" s="13">
        <f aca="true" t="shared" si="0" ref="G10:G21">D10-E10+F10</f>
        <v>59000</v>
      </c>
      <c r="H10" s="6">
        <v>59000</v>
      </c>
      <c r="I10" s="6"/>
      <c r="J10" s="6"/>
      <c r="K10" s="13">
        <f aca="true" t="shared" si="1" ref="K10:K21">H10-I10+J10</f>
        <v>59000</v>
      </c>
      <c r="L10" s="6">
        <v>59000</v>
      </c>
      <c r="M10" s="6"/>
    </row>
    <row r="11" spans="1:13" ht="28.5" customHeight="1">
      <c r="A11" s="7" t="s">
        <v>16</v>
      </c>
      <c r="B11" s="7" t="s">
        <v>17</v>
      </c>
      <c r="C11" s="8" t="s">
        <v>31</v>
      </c>
      <c r="D11" s="6">
        <v>25000</v>
      </c>
      <c r="E11" s="6"/>
      <c r="F11" s="6"/>
      <c r="G11" s="13">
        <f t="shared" si="0"/>
        <v>25000</v>
      </c>
      <c r="H11" s="6">
        <v>25000</v>
      </c>
      <c r="I11" s="6"/>
      <c r="J11" s="6"/>
      <c r="K11" s="13">
        <f t="shared" si="1"/>
        <v>25000</v>
      </c>
      <c r="L11" s="6">
        <v>25000</v>
      </c>
      <c r="M11" s="6"/>
    </row>
    <row r="12" spans="1:13" ht="27" customHeight="1">
      <c r="A12" s="7" t="s">
        <v>16</v>
      </c>
      <c r="B12" s="7" t="s">
        <v>18</v>
      </c>
      <c r="C12" s="8" t="s">
        <v>30</v>
      </c>
      <c r="D12" s="6">
        <v>30000</v>
      </c>
      <c r="E12" s="6"/>
      <c r="F12" s="6"/>
      <c r="G12" s="13">
        <f t="shared" si="0"/>
        <v>30000</v>
      </c>
      <c r="H12" s="6">
        <v>30000</v>
      </c>
      <c r="I12" s="6"/>
      <c r="J12" s="6"/>
      <c r="K12" s="13">
        <f t="shared" si="1"/>
        <v>30000</v>
      </c>
      <c r="L12" s="6">
        <v>30000</v>
      </c>
      <c r="M12" s="6"/>
    </row>
    <row r="13" spans="1:13" ht="39.75" customHeight="1">
      <c r="A13" s="7" t="s">
        <v>16</v>
      </c>
      <c r="B13" s="7" t="s">
        <v>19</v>
      </c>
      <c r="C13" s="8" t="s">
        <v>4</v>
      </c>
      <c r="D13" s="6">
        <v>375000</v>
      </c>
      <c r="E13" s="6"/>
      <c r="F13" s="6"/>
      <c r="G13" s="13">
        <f t="shared" si="0"/>
        <v>375000</v>
      </c>
      <c r="H13" s="6">
        <v>375000</v>
      </c>
      <c r="I13" s="6">
        <v>7960</v>
      </c>
      <c r="J13" s="6">
        <v>7960</v>
      </c>
      <c r="K13" s="13">
        <f t="shared" si="1"/>
        <v>375000</v>
      </c>
      <c r="L13" s="6">
        <v>375000</v>
      </c>
      <c r="M13" s="6"/>
    </row>
    <row r="14" spans="1:13" ht="58.5" customHeight="1">
      <c r="A14" s="7" t="s">
        <v>20</v>
      </c>
      <c r="B14" s="7" t="s">
        <v>21</v>
      </c>
      <c r="C14" s="8" t="s">
        <v>38</v>
      </c>
      <c r="D14" s="6">
        <v>172974</v>
      </c>
      <c r="E14" s="6"/>
      <c r="F14" s="6"/>
      <c r="G14" s="13">
        <f t="shared" si="0"/>
        <v>172974</v>
      </c>
      <c r="H14" s="6">
        <v>172974</v>
      </c>
      <c r="I14" s="6"/>
      <c r="J14" s="6"/>
      <c r="K14" s="13">
        <f t="shared" si="1"/>
        <v>172974</v>
      </c>
      <c r="L14" s="6">
        <v>172974</v>
      </c>
      <c r="M14" s="6"/>
    </row>
    <row r="15" spans="1:13" ht="39" customHeight="1">
      <c r="A15" s="7" t="s">
        <v>20</v>
      </c>
      <c r="B15" s="7" t="s">
        <v>22</v>
      </c>
      <c r="C15" s="8" t="s">
        <v>37</v>
      </c>
      <c r="D15" s="6">
        <v>25000</v>
      </c>
      <c r="E15" s="6"/>
      <c r="F15" s="6"/>
      <c r="G15" s="13">
        <f t="shared" si="0"/>
        <v>25000</v>
      </c>
      <c r="H15" s="6">
        <v>25000</v>
      </c>
      <c r="I15" s="6"/>
      <c r="J15" s="6"/>
      <c r="K15" s="13">
        <f t="shared" si="1"/>
        <v>25000</v>
      </c>
      <c r="L15" s="6">
        <v>25000</v>
      </c>
      <c r="M15" s="6"/>
    </row>
    <row r="16" spans="1:13" ht="39.75" customHeight="1">
      <c r="A16" s="7" t="s">
        <v>23</v>
      </c>
      <c r="B16" s="7" t="s">
        <v>24</v>
      </c>
      <c r="C16" s="8" t="s">
        <v>5</v>
      </c>
      <c r="D16" s="6">
        <v>3930894</v>
      </c>
      <c r="E16" s="6"/>
      <c r="F16" s="6"/>
      <c r="G16" s="13">
        <f t="shared" si="0"/>
        <v>3930894</v>
      </c>
      <c r="H16" s="6">
        <f>E16-F16+G16</f>
        <v>3930894</v>
      </c>
      <c r="I16" s="6">
        <v>2575</v>
      </c>
      <c r="J16" s="6">
        <v>2575</v>
      </c>
      <c r="K16" s="13">
        <f t="shared" si="1"/>
        <v>3930894</v>
      </c>
      <c r="L16" s="6">
        <v>3930894</v>
      </c>
      <c r="M16" s="6"/>
    </row>
    <row r="17" spans="1:13" ht="24" customHeight="1">
      <c r="A17" s="7" t="s">
        <v>23</v>
      </c>
      <c r="B17" s="7" t="s">
        <v>25</v>
      </c>
      <c r="C17" s="7" t="s">
        <v>32</v>
      </c>
      <c r="D17" s="6">
        <v>900</v>
      </c>
      <c r="E17" s="6"/>
      <c r="F17" s="6"/>
      <c r="G17" s="13">
        <f t="shared" si="0"/>
        <v>900</v>
      </c>
      <c r="H17" s="6">
        <v>900</v>
      </c>
      <c r="I17" s="6"/>
      <c r="J17" s="6"/>
      <c r="K17" s="13">
        <f t="shared" si="1"/>
        <v>900</v>
      </c>
      <c r="L17" s="6">
        <v>900</v>
      </c>
      <c r="M17" s="6"/>
    </row>
    <row r="18" spans="1:13" ht="49.5" customHeight="1">
      <c r="A18" s="7" t="s">
        <v>26</v>
      </c>
      <c r="B18" s="7" t="s">
        <v>27</v>
      </c>
      <c r="C18" s="8" t="s">
        <v>1</v>
      </c>
      <c r="D18" s="6">
        <v>2652000</v>
      </c>
      <c r="E18" s="6"/>
      <c r="F18" s="6"/>
      <c r="G18" s="13">
        <f t="shared" si="0"/>
        <v>2652000</v>
      </c>
      <c r="H18" s="6">
        <v>2652000</v>
      </c>
      <c r="I18" s="6"/>
      <c r="J18" s="6"/>
      <c r="K18" s="13">
        <f t="shared" si="1"/>
        <v>2652000</v>
      </c>
      <c r="L18" s="6">
        <v>2652000</v>
      </c>
      <c r="M18" s="6"/>
    </row>
    <row r="19" spans="1:13" ht="38.25" customHeight="1">
      <c r="A19" s="7" t="s">
        <v>42</v>
      </c>
      <c r="B19" s="7" t="s">
        <v>43</v>
      </c>
      <c r="C19" s="8" t="s">
        <v>44</v>
      </c>
      <c r="D19" s="6">
        <v>8400</v>
      </c>
      <c r="E19" s="6"/>
      <c r="F19" s="6"/>
      <c r="G19" s="13">
        <f t="shared" si="0"/>
        <v>8400</v>
      </c>
      <c r="H19" s="6">
        <v>8400</v>
      </c>
      <c r="I19" s="6"/>
      <c r="J19" s="6"/>
      <c r="K19" s="13">
        <f t="shared" si="1"/>
        <v>8400</v>
      </c>
      <c r="L19" s="6">
        <v>8400</v>
      </c>
      <c r="M19" s="6"/>
    </row>
    <row r="20" spans="1:13" ht="31.5" customHeight="1">
      <c r="A20" s="7" t="s">
        <v>28</v>
      </c>
      <c r="B20" s="7" t="s">
        <v>29</v>
      </c>
      <c r="C20" s="8" t="s">
        <v>2</v>
      </c>
      <c r="D20" s="6">
        <v>127000</v>
      </c>
      <c r="E20" s="6"/>
      <c r="F20" s="6"/>
      <c r="G20" s="13">
        <f t="shared" si="0"/>
        <v>127000</v>
      </c>
      <c r="H20" s="6">
        <v>127000</v>
      </c>
      <c r="I20" s="6"/>
      <c r="J20" s="6"/>
      <c r="K20" s="13">
        <f t="shared" si="1"/>
        <v>127000</v>
      </c>
      <c r="L20" s="6">
        <v>127000</v>
      </c>
      <c r="M20" s="6"/>
    </row>
    <row r="21" spans="1:13" ht="30" customHeight="1">
      <c r="A21" s="7" t="s">
        <v>28</v>
      </c>
      <c r="B21" s="7" t="s">
        <v>47</v>
      </c>
      <c r="C21" s="8" t="s">
        <v>48</v>
      </c>
      <c r="D21" s="6">
        <v>0</v>
      </c>
      <c r="E21" s="6"/>
      <c r="F21" s="6">
        <v>47705</v>
      </c>
      <c r="G21" s="13">
        <f t="shared" si="0"/>
        <v>47705</v>
      </c>
      <c r="H21" s="6">
        <v>0</v>
      </c>
      <c r="I21" s="6"/>
      <c r="J21" s="6">
        <v>47705</v>
      </c>
      <c r="K21" s="13">
        <f t="shared" si="1"/>
        <v>47705</v>
      </c>
      <c r="L21" s="6">
        <v>47705</v>
      </c>
      <c r="M21" s="6"/>
    </row>
    <row r="22" spans="1:15" ht="15">
      <c r="A22" s="27" t="s">
        <v>13</v>
      </c>
      <c r="B22" s="28"/>
      <c r="C22" s="29"/>
      <c r="D22" s="4">
        <f>SUM(D9:D21)</f>
        <v>7416168</v>
      </c>
      <c r="E22" s="4">
        <f aca="true" t="shared" si="2" ref="E22:M22">SUM(E9:E21)</f>
        <v>0</v>
      </c>
      <c r="F22" s="4">
        <f t="shared" si="2"/>
        <v>47705</v>
      </c>
      <c r="G22" s="4">
        <f t="shared" si="2"/>
        <v>7463873</v>
      </c>
      <c r="H22" s="4">
        <f t="shared" si="2"/>
        <v>7416168</v>
      </c>
      <c r="I22" s="4">
        <f t="shared" si="2"/>
        <v>10535</v>
      </c>
      <c r="J22" s="4">
        <f t="shared" si="2"/>
        <v>58240</v>
      </c>
      <c r="K22" s="4">
        <f t="shared" si="2"/>
        <v>7463873</v>
      </c>
      <c r="L22" s="4">
        <f t="shared" si="2"/>
        <v>7463873</v>
      </c>
      <c r="M22" s="4">
        <f t="shared" si="2"/>
        <v>0</v>
      </c>
      <c r="N22" s="9"/>
      <c r="O22" s="9"/>
    </row>
    <row r="23" spans="6:10" ht="12.75">
      <c r="F23" s="9"/>
      <c r="J23" s="9"/>
    </row>
    <row r="24" ht="12.75">
      <c r="F24" s="9"/>
    </row>
    <row r="25" spans="6:10" ht="12.75">
      <c r="F25" s="9"/>
      <c r="I25" s="9"/>
      <c r="J25" s="9"/>
    </row>
    <row r="26" spans="6:10" ht="12.75">
      <c r="F26" s="9"/>
      <c r="J26" s="9"/>
    </row>
    <row r="28" ht="12.75">
      <c r="K28" s="9"/>
    </row>
  </sheetData>
  <sheetProtection/>
  <mergeCells count="11">
    <mergeCell ref="B4:B7"/>
    <mergeCell ref="L5:L7"/>
    <mergeCell ref="M5:M7"/>
    <mergeCell ref="C4:C7"/>
    <mergeCell ref="H4:K6"/>
    <mergeCell ref="A22:C22"/>
    <mergeCell ref="L1:M1"/>
    <mergeCell ref="A2:M2"/>
    <mergeCell ref="L4:M4"/>
    <mergeCell ref="D4:G6"/>
    <mergeCell ref="A4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3 do 
Uchwały Nr VI/32/2015
Rady Powiatu w Sochaczewie
z dnia 30 marca 2015r.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Justyna Majcher</cp:lastModifiedBy>
  <cp:lastPrinted>2015-02-25T11:54:49Z</cp:lastPrinted>
  <dcterms:created xsi:type="dcterms:W3CDTF">1998-12-09T13:02:10Z</dcterms:created>
  <dcterms:modified xsi:type="dcterms:W3CDTF">2015-03-31T07:55:30Z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