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0" i="1" l="1"/>
  <c r="G20" i="1"/>
  <c r="F20" i="1"/>
  <c r="H10" i="1"/>
  <c r="H11" i="1"/>
  <c r="H12" i="1"/>
  <c r="H13" i="1"/>
  <c r="H14" i="1"/>
  <c r="H15" i="1"/>
  <c r="H16" i="1"/>
  <c r="H17" i="1"/>
  <c r="H9" i="1"/>
  <c r="H20" i="1" l="1"/>
</calcChain>
</file>

<file path=xl/sharedStrings.xml><?xml version="1.0" encoding="utf-8"?>
<sst xmlns="http://schemas.openxmlformats.org/spreadsheetml/2006/main" count="26" uniqueCount="23">
  <si>
    <t>Dotacje celowe dla podmiotów zaliczanych
i niezaliczonych do sektora finansów publicznych w 2013 roku</t>
  </si>
  <si>
    <t>w złotych</t>
  </si>
  <si>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</si>
  <si>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</si>
  <si>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</si>
  <si>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</si>
  <si>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</si>
  <si>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</si>
  <si>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</si>
  <si>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Urząd Marszałkowski Województwa Mazowieckiego</t>
  </si>
  <si>
    <t>Jednostki samorządowe - powiaty</t>
  </si>
  <si>
    <t xml:space="preserve"> Starostwo Powiatowe w Żyrardowie</t>
  </si>
  <si>
    <t>Urząd Miasta Sochaczew</t>
  </si>
  <si>
    <t>Jednostki spoza sektora finansów publicznych</t>
  </si>
  <si>
    <t>Nazwa zadania</t>
  </si>
  <si>
    <t>Działania opiekuńczo - wychowawcze i terapeutyczne  dla dzieci i młodzieży zagrożonej lub dotkniętej uzależnieniem, w tym prowadzenie profilaktyki II rzędu - wykonawcy tego zadania zostana wyłonieni w drodze konkursu</t>
  </si>
  <si>
    <t>Ogółem</t>
  </si>
  <si>
    <t>Plan przed zmianą</t>
  </si>
  <si>
    <t>Zmniejszenie</t>
  </si>
  <si>
    <t>Zwiększenie</t>
  </si>
  <si>
    <t>Plan po zmianie</t>
  </si>
  <si>
    <t>Zespół Opieki Zdrowotnej "Szpitala Powiatowego"  w Sochaczewie</t>
  </si>
  <si>
    <t>Urząd Gminy Rybno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</si>
</sst>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b/>
      <sz val="11"/>
      <name val="Arial CE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A2" sqref="A2:H2"/>
    </sheetView>
  </sheetViews>
  <sheetFormatPr defaultRowHeight="15" x14ac:dyDescent="0.25"/>
  <cols>
    <col min="1" max="1" width="3.42578125" customWidth="1"/>
    <col min="3" max="3" width="14" customWidth="1"/>
    <col min="4" max="4" width="45.140625" customWidth="1"/>
    <col min="5" max="8" width="13.28515625" customWidth="1"/>
  </cols>
  <sheetData>
    <row r="1" spans="1:8" ht="4.5" customHeight="1" x14ac:dyDescent="0.25"/>
    <row r="2" spans="1:8" ht="35.25" customHeight="1" x14ac:dyDescent="0.25">
      <c r="A2" s="17" t="s">
        <v>0</v>
      </c>
      <c r="B2" s="17"/>
      <c r="C2" s="17"/>
      <c r="D2" s="17"/>
      <c r="E2" s="17"/>
      <c r="F2" s="18"/>
      <c r="G2" s="18"/>
      <c r="H2" s="18"/>
    </row>
    <row r="3" spans="1:8" ht="9.75" customHeight="1" x14ac:dyDescent="0.25">
      <c r="D3" s="1"/>
      <c r="E3" s="1"/>
      <c r="F3" s="1"/>
      <c r="G3" s="1"/>
      <c r="H3" s="1"/>
    </row>
    <row r="4" spans="1:8" hidden="1" x14ac:dyDescent="0.25">
      <c r="D4" s="2"/>
      <c r="F4" s="3"/>
      <c r="G4" s="3"/>
      <c r="H4" s="3" t="s">
        <v>1</v>
      </c>
    </row>
    <row r="5" spans="1:8" ht="24" customHeight="1" x14ac:dyDescent="0.25">
      <c r="A5" s="26" t="s">
        <v>2</v>
      </c>
      <c r="B5" s="26" t="s">
        <v>3</v>
      </c>
      <c r="C5" s="26" t="s">
        <v>4</v>
      </c>
      <c r="D5" s="26" t="s">
        <v>5</v>
      </c>
      <c r="E5" s="23" t="s">
        <v>6</v>
      </c>
      <c r="F5" s="24"/>
      <c r="G5" s="24"/>
      <c r="H5" s="25"/>
    </row>
    <row r="6" spans="1:8" ht="23.25" customHeight="1" x14ac:dyDescent="0.25">
      <c r="A6" s="27"/>
      <c r="B6" s="27"/>
      <c r="C6" s="27"/>
      <c r="D6" s="27"/>
      <c r="E6" s="11" t="s">
        <v>17</v>
      </c>
      <c r="F6" s="12" t="s">
        <v>18</v>
      </c>
      <c r="G6" s="12" t="s">
        <v>19</v>
      </c>
      <c r="H6" s="11" t="s">
        <v>20</v>
      </c>
    </row>
    <row r="7" spans="1:8" ht="10.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33.75" customHeight="1" x14ac:dyDescent="0.25">
      <c r="A8" s="19" t="s">
        <v>7</v>
      </c>
      <c r="B8" s="20"/>
      <c r="C8" s="20"/>
      <c r="D8" s="10" t="s">
        <v>8</v>
      </c>
      <c r="E8" s="5"/>
      <c r="F8" s="5"/>
      <c r="G8" s="5"/>
      <c r="H8" s="5"/>
    </row>
    <row r="9" spans="1:8" ht="30.75" customHeight="1" x14ac:dyDescent="0.25">
      <c r="A9" s="6">
        <v>1</v>
      </c>
      <c r="B9" s="7">
        <v>150</v>
      </c>
      <c r="C9" s="7">
        <v>15011</v>
      </c>
      <c r="D9" s="7" t="s">
        <v>9</v>
      </c>
      <c r="E9" s="5">
        <v>230052</v>
      </c>
      <c r="F9" s="5"/>
      <c r="G9" s="5"/>
      <c r="H9" s="5">
        <f>E9-F9+G9</f>
        <v>230052</v>
      </c>
    </row>
    <row r="10" spans="1:8" ht="30.75" customHeight="1" x14ac:dyDescent="0.25">
      <c r="A10" s="14">
        <v>2</v>
      </c>
      <c r="B10" s="7">
        <v>600</v>
      </c>
      <c r="C10" s="7">
        <v>60014</v>
      </c>
      <c r="D10" s="7" t="s">
        <v>12</v>
      </c>
      <c r="E10" s="5">
        <v>449980</v>
      </c>
      <c r="F10" s="5"/>
      <c r="G10" s="15"/>
      <c r="H10" s="5">
        <f t="shared" ref="H10:H17" si="0">E10-F10+G10</f>
        <v>449980</v>
      </c>
    </row>
    <row r="11" spans="1:8" ht="27.75" customHeight="1" x14ac:dyDescent="0.25">
      <c r="A11" s="16">
        <v>3</v>
      </c>
      <c r="B11" s="7">
        <v>600</v>
      </c>
      <c r="C11" s="7">
        <v>60014</v>
      </c>
      <c r="D11" s="7" t="s">
        <v>22</v>
      </c>
      <c r="E11" s="5">
        <v>35000</v>
      </c>
      <c r="F11" s="5"/>
      <c r="G11" s="15"/>
      <c r="H11" s="5">
        <f t="shared" si="0"/>
        <v>35000</v>
      </c>
    </row>
    <row r="12" spans="1:8" ht="30.75" customHeight="1" x14ac:dyDescent="0.25">
      <c r="A12" s="6">
        <v>4</v>
      </c>
      <c r="B12" s="7">
        <v>750</v>
      </c>
      <c r="C12" s="7">
        <v>75095</v>
      </c>
      <c r="D12" s="7" t="s">
        <v>9</v>
      </c>
      <c r="E12" s="5">
        <v>10526</v>
      </c>
      <c r="F12" s="5"/>
      <c r="G12" s="5"/>
      <c r="H12" s="5">
        <f t="shared" si="0"/>
        <v>10526</v>
      </c>
    </row>
    <row r="13" spans="1:8" ht="30.75" customHeight="1" x14ac:dyDescent="0.25">
      <c r="A13" s="14">
        <v>5</v>
      </c>
      <c r="B13" s="7">
        <v>851</v>
      </c>
      <c r="C13" s="7">
        <v>85111</v>
      </c>
      <c r="D13" s="7" t="s">
        <v>21</v>
      </c>
      <c r="E13" s="5">
        <v>640000</v>
      </c>
      <c r="F13" s="5"/>
      <c r="G13" s="15"/>
      <c r="H13" s="5">
        <f t="shared" si="0"/>
        <v>640000</v>
      </c>
    </row>
    <row r="14" spans="1:8" ht="32.25" customHeight="1" x14ac:dyDescent="0.25">
      <c r="A14" s="6">
        <v>6</v>
      </c>
      <c r="B14" s="7">
        <v>852</v>
      </c>
      <c r="C14" s="7">
        <v>85201</v>
      </c>
      <c r="D14" s="7" t="s">
        <v>10</v>
      </c>
      <c r="E14" s="5">
        <v>163800</v>
      </c>
      <c r="F14" s="5">
        <v>20000</v>
      </c>
      <c r="G14" s="5"/>
      <c r="H14" s="5">
        <f t="shared" si="0"/>
        <v>143800</v>
      </c>
    </row>
    <row r="15" spans="1:8" ht="32.25" customHeight="1" x14ac:dyDescent="0.25">
      <c r="A15" s="13">
        <v>7</v>
      </c>
      <c r="B15" s="7">
        <v>852</v>
      </c>
      <c r="C15" s="7">
        <v>85204</v>
      </c>
      <c r="D15" s="7" t="s">
        <v>10</v>
      </c>
      <c r="E15" s="5">
        <v>200000</v>
      </c>
      <c r="F15" s="5"/>
      <c r="G15" s="5"/>
      <c r="H15" s="5">
        <f t="shared" si="0"/>
        <v>200000</v>
      </c>
    </row>
    <row r="16" spans="1:8" ht="30" customHeight="1" x14ac:dyDescent="0.25">
      <c r="A16" s="6">
        <v>8</v>
      </c>
      <c r="B16" s="7">
        <v>853</v>
      </c>
      <c r="C16" s="7">
        <v>85321</v>
      </c>
      <c r="D16" s="7" t="s">
        <v>11</v>
      </c>
      <c r="E16" s="5">
        <v>119000</v>
      </c>
      <c r="F16" s="5"/>
      <c r="G16" s="5"/>
      <c r="H16" s="5">
        <f t="shared" si="0"/>
        <v>119000</v>
      </c>
    </row>
    <row r="17" spans="1:8" ht="26.25" customHeight="1" x14ac:dyDescent="0.25">
      <c r="A17" s="8">
        <v>9</v>
      </c>
      <c r="B17" s="8">
        <v>921</v>
      </c>
      <c r="C17" s="8">
        <v>92116</v>
      </c>
      <c r="D17" s="7" t="s">
        <v>12</v>
      </c>
      <c r="E17" s="5">
        <v>55000</v>
      </c>
      <c r="F17" s="5"/>
      <c r="G17" s="5"/>
      <c r="H17" s="5">
        <f t="shared" si="0"/>
        <v>55000</v>
      </c>
    </row>
    <row r="18" spans="1:8" ht="29.25" customHeight="1" x14ac:dyDescent="0.25">
      <c r="A18" s="19" t="s">
        <v>13</v>
      </c>
      <c r="B18" s="21"/>
      <c r="C18" s="21"/>
      <c r="D18" s="10" t="s">
        <v>14</v>
      </c>
      <c r="E18" s="5"/>
      <c r="F18" s="5"/>
      <c r="G18" s="5"/>
      <c r="H18" s="5"/>
    </row>
    <row r="19" spans="1:8" ht="63.75" x14ac:dyDescent="0.25">
      <c r="A19" s="8">
        <v>10</v>
      </c>
      <c r="B19" s="8">
        <v>851</v>
      </c>
      <c r="C19" s="8">
        <v>85153</v>
      </c>
      <c r="D19" s="7" t="s">
        <v>15</v>
      </c>
      <c r="E19" s="5">
        <v>30000</v>
      </c>
      <c r="F19" s="5"/>
      <c r="G19" s="5"/>
      <c r="H19" s="5">
        <v>30000</v>
      </c>
    </row>
    <row r="20" spans="1:8" x14ac:dyDescent="0.25">
      <c r="A20" s="22" t="s">
        <v>16</v>
      </c>
      <c r="B20" s="22"/>
      <c r="C20" s="22"/>
      <c r="D20" s="22"/>
      <c r="E20" s="9">
        <f>SUM(E9:E19)</f>
        <v>1933358</v>
      </c>
      <c r="F20" s="9">
        <f>SUM(F9:F19)</f>
        <v>20000</v>
      </c>
      <c r="G20" s="9">
        <f>SUM(G9:G19)</f>
        <v>0</v>
      </c>
      <c r="H20" s="9">
        <f>E20-F20+G20</f>
        <v>1913358</v>
      </c>
    </row>
  </sheetData>
  <mergeCells count="9">
    <mergeCell ref="A2:H2"/>
    <mergeCell ref="A8:C8"/>
    <mergeCell ref="A18:C18"/>
    <mergeCell ref="A20:D20"/>
    <mergeCell ref="E5:H5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8 do
Uchwały Nr XXV/145/2013 
Rady Powiatu w Sochaczewie
z dnia 30 grudnia 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2013-12-30T13:07:35Z</dcterms:modified>
</cp:coreProperties>
</file>