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2" i="1" l="1"/>
  <c r="F22" i="1" l="1"/>
  <c r="F14" i="1" s="1"/>
  <c r="D13" i="1"/>
  <c r="D23" i="1" l="1"/>
  <c r="D14" i="1"/>
  <c r="F23" i="1" l="1"/>
  <c r="F13" i="1" l="1"/>
</calcChain>
</file>

<file path=xl/comments1.xml><?xml version="1.0" encoding="utf-8"?>
<comments xmlns="http://schemas.openxmlformats.org/spreadsheetml/2006/main">
  <authors>
    <author>Autor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<sst xmlns="http://schemas.openxmlformats.org/spreadsheetml/2006/main" count="61" uniqueCount="49">
  <si>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</si>
  <si>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</si>
  <si>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</si>
  <si>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</si>
  <si>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</si>
  <si>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</si>
  <si>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</si>
  <si>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</si>
  <si>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</si>
  <si>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</si>
  <si>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</si>
  <si>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</si>
  <si>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</si>
  <si>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</si>
  <si>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</si>
  <si>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</si>
  <si>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</si>
  <si>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</si>
  <si>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</si>
  <si>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</si>
  <si>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</si>
  <si>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</si>
  <si>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</si>
  <si>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</si>
  <si>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</si>
  <si>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</si>
  <si>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</si>
  <si>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</si>
  <si>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</si>
  <si>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</si>
  <si>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</si>
  <si>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</si>
  <si>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</si>
  <si>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</si>
  <si>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</si>
  <si>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</si>
  <si>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</si>
  <si>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</si>
  <si>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</si>
  <si>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</si>
  <si>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</si>
  <si>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</si>
  <si>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</si>
  <si>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</si>
  <si>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</si>
  <si>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Przychody i rozchody budżetu w 2014 roku</t>
  </si>
  <si>
    <t>Plan przed zmianą</t>
  </si>
  <si>
    <t>Zmiana</t>
  </si>
  <si>
    <t>Plan 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</si>
</sst>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1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top"/>
    </xf>
    <xf numFmtId="3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topLeftCell="A7" workbookViewId="0">
      <selection activeCell="E29" sqref="E29"/>
    </sheetView>
  </sheetViews>
  <sheetFormatPr defaultRowHeight="15" x14ac:dyDescent="0.25"/>
  <cols>
    <col min="1" max="1" width="6.42578125" customWidth="1"/>
    <col min="2" max="2" width="45.5703125" customWidth="1"/>
    <col min="3" max="3" width="12.28515625" customWidth="1"/>
    <col min="4" max="4" width="12.85546875" customWidth="1"/>
    <col min="5" max="5" width="16.140625" customWidth="1"/>
    <col min="6" max="6" width="12.85546875" customWidth="1"/>
    <col min="7" max="7" width="14.5703125" customWidth="1"/>
    <col min="8" max="8" width="16.85546875" customWidth="1"/>
  </cols>
  <sheetData>
    <row r="1" spans="1:8" ht="9.75" customHeight="1" x14ac:dyDescent="0.25">
      <c r="F1" s="4"/>
      <c r="G1" s="4"/>
      <c r="H1" s="4"/>
    </row>
    <row r="2" spans="1:8" hidden="1" x14ac:dyDescent="0.25"/>
    <row r="3" spans="1:8" ht="9.75" customHeight="1" x14ac:dyDescent="0.25"/>
    <row r="4" spans="1:8" ht="15.75" x14ac:dyDescent="0.25">
      <c r="A4" s="24" t="s">
        <v>45</v>
      </c>
      <c r="B4" s="24"/>
      <c r="C4" s="24"/>
      <c r="D4" s="24"/>
      <c r="E4" s="24"/>
      <c r="F4" s="24"/>
    </row>
    <row r="5" spans="1:8" ht="4.5" customHeight="1" x14ac:dyDescent="0.25">
      <c r="A5" s="1"/>
      <c r="B5" s="2"/>
      <c r="C5" s="2"/>
      <c r="D5" s="2"/>
      <c r="E5" s="2"/>
      <c r="F5" s="2"/>
    </row>
    <row r="6" spans="1:8" ht="12.75" customHeight="1" x14ac:dyDescent="0.25">
      <c r="A6" s="2"/>
      <c r="B6" s="2"/>
      <c r="C6" s="2"/>
      <c r="D6" s="2"/>
      <c r="E6" s="2"/>
      <c r="F6" s="3" t="s">
        <v>0</v>
      </c>
    </row>
    <row r="7" spans="1:8" x14ac:dyDescent="0.25">
      <c r="A7" s="25" t="s">
        <v>1</v>
      </c>
      <c r="B7" s="25" t="s">
        <v>2</v>
      </c>
      <c r="C7" s="26" t="s">
        <v>3</v>
      </c>
      <c r="D7" s="21" t="s">
        <v>46</v>
      </c>
      <c r="E7" s="21" t="s">
        <v>47</v>
      </c>
      <c r="F7" s="26" t="s">
        <v>48</v>
      </c>
    </row>
    <row r="8" spans="1:8" x14ac:dyDescent="0.25">
      <c r="A8" s="25"/>
      <c r="B8" s="25"/>
      <c r="C8" s="25"/>
      <c r="D8" s="22"/>
      <c r="E8" s="22"/>
      <c r="F8" s="26"/>
    </row>
    <row r="9" spans="1:8" x14ac:dyDescent="0.25">
      <c r="A9" s="25"/>
      <c r="B9" s="25"/>
      <c r="C9" s="25"/>
      <c r="D9" s="23"/>
      <c r="E9" s="23"/>
      <c r="F9" s="26"/>
    </row>
    <row r="10" spans="1:8" ht="9.75" customHeight="1" x14ac:dyDescent="0.25">
      <c r="A10" s="5">
        <v>1</v>
      </c>
      <c r="B10" s="5">
        <v>2</v>
      </c>
      <c r="C10" s="5">
        <v>3</v>
      </c>
      <c r="D10" s="5"/>
      <c r="E10" s="5"/>
      <c r="F10" s="5">
        <v>4</v>
      </c>
    </row>
    <row r="11" spans="1:8" ht="15.75" x14ac:dyDescent="0.25">
      <c r="A11" s="6" t="s">
        <v>4</v>
      </c>
      <c r="B11" s="7" t="s">
        <v>5</v>
      </c>
      <c r="C11" s="6"/>
      <c r="D11" s="15">
        <v>68926604</v>
      </c>
      <c r="E11" s="17">
        <v>2132337</v>
      </c>
      <c r="F11" s="8">
        <v>71058941</v>
      </c>
    </row>
    <row r="12" spans="1:8" ht="15.75" x14ac:dyDescent="0.25">
      <c r="A12" s="6" t="s">
        <v>6</v>
      </c>
      <c r="B12" s="7" t="s">
        <v>7</v>
      </c>
      <c r="C12" s="6"/>
      <c r="D12" s="16">
        <v>69991934</v>
      </c>
      <c r="E12" s="18">
        <f>F12-D12</f>
        <v>2390337</v>
      </c>
      <c r="F12" s="8">
        <v>72382271</v>
      </c>
    </row>
    <row r="13" spans="1:8" ht="15.75" x14ac:dyDescent="0.25">
      <c r="A13" s="6" t="s">
        <v>8</v>
      </c>
      <c r="B13" s="7" t="s">
        <v>9</v>
      </c>
      <c r="C13" s="6"/>
      <c r="D13" s="15">
        <f>D11-D12</f>
        <v>-1065330</v>
      </c>
      <c r="E13" s="6"/>
      <c r="F13" s="8">
        <f>F11-F12</f>
        <v>-1323330</v>
      </c>
    </row>
    <row r="14" spans="1:8" ht="15.75" x14ac:dyDescent="0.25">
      <c r="A14" s="20" t="s">
        <v>10</v>
      </c>
      <c r="B14" s="20"/>
      <c r="C14" s="9"/>
      <c r="D14" s="10">
        <f>SUM(D15:D22)</f>
        <v>3215330</v>
      </c>
      <c r="E14" s="19">
        <v>258000</v>
      </c>
      <c r="F14" s="10">
        <f>SUM(F15:F22)</f>
        <v>3473330</v>
      </c>
    </row>
    <row r="15" spans="1:8" x14ac:dyDescent="0.25">
      <c r="A15" s="9" t="s">
        <v>4</v>
      </c>
      <c r="B15" s="11" t="s">
        <v>11</v>
      </c>
      <c r="C15" s="9" t="s">
        <v>12</v>
      </c>
      <c r="D15" s="12"/>
      <c r="E15" s="19"/>
      <c r="F15" s="12"/>
    </row>
    <row r="16" spans="1:8" x14ac:dyDescent="0.25">
      <c r="A16" s="9" t="s">
        <v>6</v>
      </c>
      <c r="B16" s="11" t="s">
        <v>13</v>
      </c>
      <c r="C16" s="9" t="s">
        <v>12</v>
      </c>
      <c r="D16" s="13">
        <v>1165330</v>
      </c>
      <c r="E16" s="19"/>
      <c r="F16" s="13">
        <v>1165330</v>
      </c>
    </row>
    <row r="17" spans="1:7" ht="25.5" x14ac:dyDescent="0.25">
      <c r="A17" s="9" t="s">
        <v>8</v>
      </c>
      <c r="B17" s="14" t="s">
        <v>14</v>
      </c>
      <c r="C17" s="9" t="s">
        <v>15</v>
      </c>
      <c r="D17" s="13"/>
      <c r="E17" s="19"/>
      <c r="F17" s="13"/>
    </row>
    <row r="18" spans="1:7" x14ac:dyDescent="0.25">
      <c r="A18" s="9" t="s">
        <v>16</v>
      </c>
      <c r="B18" s="11" t="s">
        <v>17</v>
      </c>
      <c r="C18" s="9" t="s">
        <v>18</v>
      </c>
      <c r="D18" s="13"/>
      <c r="E18" s="19"/>
      <c r="F18" s="13"/>
    </row>
    <row r="19" spans="1:7" x14ac:dyDescent="0.25">
      <c r="A19" s="9" t="s">
        <v>19</v>
      </c>
      <c r="B19" s="11" t="s">
        <v>20</v>
      </c>
      <c r="C19" s="9" t="s">
        <v>21</v>
      </c>
      <c r="D19" s="13"/>
      <c r="E19" s="19"/>
      <c r="F19" s="13"/>
    </row>
    <row r="20" spans="1:7" x14ac:dyDescent="0.25">
      <c r="A20" s="9" t="s">
        <v>22</v>
      </c>
      <c r="B20" s="11" t="s">
        <v>23</v>
      </c>
      <c r="C20" s="9" t="s">
        <v>24</v>
      </c>
      <c r="D20" s="13"/>
      <c r="E20" s="19"/>
      <c r="F20" s="13"/>
    </row>
    <row r="21" spans="1:7" x14ac:dyDescent="0.25">
      <c r="A21" s="9" t="s">
        <v>25</v>
      </c>
      <c r="B21" s="11" t="s">
        <v>26</v>
      </c>
      <c r="C21" s="9" t="s">
        <v>27</v>
      </c>
      <c r="D21" s="13"/>
      <c r="E21" s="19"/>
      <c r="F21" s="13"/>
    </row>
    <row r="22" spans="1:7" x14ac:dyDescent="0.25">
      <c r="A22" s="9" t="s">
        <v>28</v>
      </c>
      <c r="B22" s="11" t="s">
        <v>29</v>
      </c>
      <c r="C22" s="9" t="s">
        <v>30</v>
      </c>
      <c r="D22" s="12">
        <v>2050000</v>
      </c>
      <c r="E22" s="19">
        <v>258000</v>
      </c>
      <c r="F22" s="12">
        <f>D22+E22</f>
        <v>2308000</v>
      </c>
    </row>
    <row r="23" spans="1:7" ht="15.75" x14ac:dyDescent="0.25">
      <c r="A23" s="20" t="s">
        <v>31</v>
      </c>
      <c r="B23" s="20"/>
      <c r="C23" s="9"/>
      <c r="D23" s="10">
        <f>SUM(D24:D30)</f>
        <v>2150000</v>
      </c>
      <c r="E23" s="19"/>
      <c r="F23" s="10">
        <f>SUM(F24:F30)</f>
        <v>2150000</v>
      </c>
    </row>
    <row r="24" spans="1:7" x14ac:dyDescent="0.25">
      <c r="A24" s="9" t="s">
        <v>4</v>
      </c>
      <c r="B24" s="11" t="s">
        <v>32</v>
      </c>
      <c r="C24" s="9" t="s">
        <v>33</v>
      </c>
      <c r="D24" s="12"/>
      <c r="E24" s="9"/>
      <c r="F24" s="12"/>
    </row>
    <row r="25" spans="1:7" x14ac:dyDescent="0.25">
      <c r="A25" s="9" t="s">
        <v>6</v>
      </c>
      <c r="B25" s="11" t="s">
        <v>34</v>
      </c>
      <c r="C25" s="9" t="s">
        <v>33</v>
      </c>
      <c r="D25" s="12"/>
      <c r="E25" s="9"/>
      <c r="F25" s="12"/>
    </row>
    <row r="26" spans="1:7" ht="38.25" x14ac:dyDescent="0.25">
      <c r="A26" s="9" t="s">
        <v>8</v>
      </c>
      <c r="B26" s="14" t="s">
        <v>35</v>
      </c>
      <c r="C26" s="9" t="s">
        <v>36</v>
      </c>
      <c r="D26" s="12"/>
      <c r="E26" s="9"/>
      <c r="F26" s="12"/>
    </row>
    <row r="27" spans="1:7" x14ac:dyDescent="0.25">
      <c r="A27" s="9" t="s">
        <v>16</v>
      </c>
      <c r="B27" s="11" t="s">
        <v>37</v>
      </c>
      <c r="C27" s="9" t="s">
        <v>38</v>
      </c>
      <c r="D27" s="12"/>
      <c r="E27" s="9"/>
      <c r="F27" s="12"/>
    </row>
    <row r="28" spans="1:7" x14ac:dyDescent="0.25">
      <c r="A28" s="9" t="s">
        <v>19</v>
      </c>
      <c r="B28" s="11" t="s">
        <v>39</v>
      </c>
      <c r="C28" s="9" t="s">
        <v>40</v>
      </c>
      <c r="D28" s="12"/>
      <c r="E28" s="9"/>
      <c r="F28" s="12"/>
    </row>
    <row r="29" spans="1:7" x14ac:dyDescent="0.25">
      <c r="A29" s="9" t="s">
        <v>22</v>
      </c>
      <c r="B29" s="11" t="s">
        <v>41</v>
      </c>
      <c r="C29" s="9" t="s">
        <v>42</v>
      </c>
      <c r="D29" s="12">
        <v>2150000</v>
      </c>
      <c r="E29" s="9"/>
      <c r="F29" s="12">
        <v>2150000</v>
      </c>
    </row>
    <row r="30" spans="1:7" x14ac:dyDescent="0.25">
      <c r="A30" s="9" t="s">
        <v>25</v>
      </c>
      <c r="B30" s="11" t="s">
        <v>43</v>
      </c>
      <c r="C30" s="9" t="s">
        <v>44</v>
      </c>
      <c r="D30" s="13"/>
      <c r="E30" s="9"/>
      <c r="F30" s="13"/>
    </row>
    <row r="31" spans="1:7" x14ac:dyDescent="0.25">
      <c r="D31" s="4"/>
      <c r="F31" s="4"/>
      <c r="G31" s="4"/>
    </row>
    <row r="32" spans="1:7" x14ac:dyDescent="0.25">
      <c r="F32" s="4"/>
    </row>
    <row r="33" spans="6:6" x14ac:dyDescent="0.25">
      <c r="F33" s="4"/>
    </row>
  </sheetData>
  <mergeCells count="9">
    <mergeCell ref="A14:B14"/>
    <mergeCell ref="A23:B23"/>
    <mergeCell ref="E7:E9"/>
    <mergeCell ref="A4:F4"/>
    <mergeCell ref="A7:A9"/>
    <mergeCell ref="B7:B9"/>
    <mergeCell ref="C7:C9"/>
    <mergeCell ref="F7:F9"/>
    <mergeCell ref="D7:D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5 do
Uchwały Nr XXIX/147/2014
Rady Powiatu w Sochaczewie
z dnia 28 marca 2014 r.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2014-03-27T08:04:17Z</dcterms:modified>
</cp:coreProperties>
</file>